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carol_wong_seattle_gov/Documents/Desktop/"/>
    </mc:Choice>
  </mc:AlternateContent>
  <xr:revisionPtr revIDLastSave="0" documentId="8_{F49F5732-EAE5-4B15-BFBC-D2030917AAD1}" xr6:coauthVersionLast="47" xr6:coauthVersionMax="47" xr10:uidLastSave="{00000000-0000-0000-0000-000000000000}"/>
  <bookViews>
    <workbookView xWindow="-120" yWindow="-120" windowWidth="29040" windowHeight="17640" xr2:uid="{7F670A51-218B-4C2A-9C8D-824702C5F2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F10" i="1" s="1"/>
  <c r="D8" i="1"/>
  <c r="F8" i="1" s="1"/>
  <c r="D6" i="1"/>
  <c r="F6" i="1" s="1"/>
</calcChain>
</file>

<file path=xl/sharedStrings.xml><?xml version="1.0" encoding="utf-8"?>
<sst xmlns="http://schemas.openxmlformats.org/spreadsheetml/2006/main" count="11" uniqueCount="11">
  <si>
    <t>Supplier</t>
  </si>
  <si>
    <t>Hourly Rate</t>
  </si>
  <si>
    <t>Monthly Hours</t>
  </si>
  <si>
    <t>Sub total Cost</t>
  </si>
  <si>
    <t>Prompt Pay Discount</t>
  </si>
  <si>
    <t>Grand Total</t>
  </si>
  <si>
    <t>BK Industries</t>
  </si>
  <si>
    <t>ITB# TR0- 6029
Janitorial Services at Seattle Animal Shelter</t>
  </si>
  <si>
    <t>Accountable Custodial &amp; Maintenance</t>
  </si>
  <si>
    <t>American Custodial dba ACI Custodial</t>
  </si>
  <si>
    <t>12/15 PW Rate
Janitorial
$28.23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</si>
</sst>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4" fontId="2" fillId="0" borderId="0" xfId="1" applyFont="1"/>
    <xf numFmtId="9" fontId="0" fillId="0" borderId="0" xfId="1" applyNumberFormat="1" applyFont="1" applyAlignment="1">
      <alignment horizontal="center"/>
    </xf>
    <xf numFmtId="44" fontId="4" fillId="0" borderId="0" xfId="1" applyFont="1" applyFill="1"/>
    <xf numFmtId="0" fontId="4" fillId="0" borderId="0" xfId="0" applyFont="1" applyAlignment="1">
      <alignment horizontal="center"/>
    </xf>
    <xf numFmtId="44" fontId="2" fillId="0" borderId="0" xfId="1" applyFont="1" applyFill="1"/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 wrapText="1"/>
    </xf>
    <xf numFmtId="44" fontId="2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97C3-4BDB-4781-81AC-4A521B296C3B}">
  <dimension ref="A1:F14"/>
  <sheetViews>
    <sheetView tabSelected="1" zoomScale="120" zoomScaleNormal="120" workbookViewId="0">
      <pane ySplit="4" topLeftCell="A5" activePane="bottomLeft" state="frozen"/>
      <selection pane="bottomLeft" activeCell="G10" sqref="G10"/>
    </sheetView>
  </sheetViews>
  <sheetFormatPr defaultRowHeight="15" x14ac:dyDescent="0.25"/>
  <cols>
    <col min="1" max="1" width="35.140625" customWidth="1"/>
    <col min="2" max="2" width="16.140625" style="2" customWidth="1"/>
    <col min="3" max="3" width="15.42578125" style="5" customWidth="1"/>
    <col min="4" max="4" width="13.85546875" style="2" customWidth="1"/>
    <col min="5" max="5" width="21.28515625" style="11" customWidth="1"/>
    <col min="6" max="6" width="13.85546875" style="6" customWidth="1"/>
  </cols>
  <sheetData>
    <row r="1" spans="1:6" x14ac:dyDescent="0.25">
      <c r="A1" s="12" t="s">
        <v>7</v>
      </c>
      <c r="B1" s="14" t="s">
        <v>10</v>
      </c>
    </row>
    <row r="2" spans="1:6" ht="46.9" customHeight="1" x14ac:dyDescent="0.25">
      <c r="A2" s="13"/>
      <c r="B2" s="15"/>
    </row>
    <row r="4" spans="1:6" x14ac:dyDescent="0.25">
      <c r="A4" s="1" t="s">
        <v>0</v>
      </c>
      <c r="B4" s="3" t="s">
        <v>1</v>
      </c>
      <c r="C4" s="4" t="s">
        <v>2</v>
      </c>
      <c r="D4" s="3" t="s">
        <v>3</v>
      </c>
      <c r="E4" s="3" t="s">
        <v>4</v>
      </c>
      <c r="F4" s="3" t="s">
        <v>5</v>
      </c>
    </row>
    <row r="6" spans="1:6" x14ac:dyDescent="0.25">
      <c r="A6" t="s">
        <v>8</v>
      </c>
      <c r="B6" s="8">
        <v>57.5</v>
      </c>
      <c r="C6" s="9">
        <v>120</v>
      </c>
      <c r="D6" s="8">
        <f>B6*C6</f>
        <v>6900</v>
      </c>
      <c r="E6" s="11">
        <v>0</v>
      </c>
      <c r="F6" s="6">
        <f>D6</f>
        <v>6900</v>
      </c>
    </row>
    <row r="7" spans="1:6" x14ac:dyDescent="0.25">
      <c r="B7" s="8"/>
      <c r="C7" s="9"/>
      <c r="D7" s="8"/>
    </row>
    <row r="8" spans="1:6" x14ac:dyDescent="0.25">
      <c r="A8" t="s">
        <v>9</v>
      </c>
      <c r="B8" s="8">
        <v>28.23</v>
      </c>
      <c r="C8" s="9">
        <v>120</v>
      </c>
      <c r="D8" s="8">
        <f>B8*C8</f>
        <v>3387.6</v>
      </c>
      <c r="E8" s="11">
        <v>0</v>
      </c>
      <c r="F8" s="10">
        <f>D8*0.99</f>
        <v>3353.7239999999997</v>
      </c>
    </row>
    <row r="9" spans="1:6" x14ac:dyDescent="0.25">
      <c r="B9" s="8"/>
      <c r="C9" s="9"/>
      <c r="D9" s="8"/>
    </row>
    <row r="10" spans="1:6" x14ac:dyDescent="0.25">
      <c r="A10" t="s">
        <v>6</v>
      </c>
      <c r="B10" s="8">
        <v>41.5</v>
      </c>
      <c r="C10" s="9">
        <v>120</v>
      </c>
      <c r="D10" s="8">
        <f>B10*C10</f>
        <v>4980</v>
      </c>
      <c r="E10" s="11">
        <v>0</v>
      </c>
      <c r="F10" s="6">
        <f>D10</f>
        <v>4980</v>
      </c>
    </row>
    <row r="11" spans="1:6" x14ac:dyDescent="0.25">
      <c r="B11" s="8"/>
      <c r="C11" s="9"/>
      <c r="D11" s="8"/>
    </row>
    <row r="12" spans="1:6" x14ac:dyDescent="0.25">
      <c r="B12" s="8"/>
      <c r="C12" s="9"/>
      <c r="D12" s="8"/>
      <c r="E12" s="7"/>
      <c r="F12" s="10"/>
    </row>
    <row r="13" spans="1:6" x14ac:dyDescent="0.25">
      <c r="B13" s="8"/>
      <c r="C13" s="9"/>
      <c r="D13" s="8"/>
    </row>
    <row r="14" spans="1:6" x14ac:dyDescent="0.25">
      <c r="B14" s="8"/>
      <c r="C14" s="9"/>
      <c r="D14" s="8"/>
      <c r="F14" s="10"/>
    </row>
  </sheetData>
  <mergeCells count="2">
    <mergeCell ref="A1:A2"/>
    <mergeCell ref="B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David</dc:creator>
  <cp:lastModifiedBy>Wong, Carol</cp:lastModifiedBy>
  <dcterms:created xsi:type="dcterms:W3CDTF">2022-02-26T13:35:10Z</dcterms:created>
  <dcterms:modified xsi:type="dcterms:W3CDTF">2022-12-20T23:34:25Z</dcterms:modified>
</cp:coreProperties>
</file>