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-my.sharepoint.com/personal/carol_wong_seattle_gov/Documents/Desktop/"/>
    </mc:Choice>
  </mc:AlternateContent>
  <xr:revisionPtr revIDLastSave="0" documentId="8_{2521E3D6-303C-45A0-8957-74A43A20623D}" xr6:coauthVersionLast="47" xr6:coauthVersionMax="47" xr10:uidLastSave="{00000000-0000-0000-0000-000000000000}"/>
  <bookViews>
    <workbookView xWindow="2745" yWindow="1305" windowWidth="21600" windowHeight="12735" xr2:uid="{00000000-000D-0000-FFFF-FFFF00000000}"/>
  </bookViews>
  <sheets>
    <sheet name="Summary" sheetId="16" r:id="rId1"/>
    <sheet name="Tree Maintenance and Removals" sheetId="2" r:id="rId2"/>
    <sheet name="Specialty Tree Maintenance" sheetId="3" r:id="rId3"/>
    <sheet name="Root Pruning" sheetId="4" r:id="rId4"/>
    <sheet name="Tree Healthcare" sheetId="5" r:id="rId5"/>
    <sheet name="Consulting" sheetId="6" r:id="rId6"/>
    <sheet name="Tree Inventory Services" sheetId="7" r:id="rId7"/>
    <sheet name="Stump Grinding 1" sheetId="8" r:id="rId8"/>
    <sheet name="Stump Grinding 2" sheetId="9" r:id="rId9"/>
    <sheet name="Tree Watering" sheetId="10" r:id="rId10"/>
    <sheet name="Tree Planting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0" i="5" l="1"/>
  <c r="Q9" i="5"/>
</calcChain>
</file>

<file path=xl/sharedStrings.xml><?xml version="1.0" encoding="utf-8"?>
<sst xmlns="http://schemas.openxmlformats.org/spreadsheetml/2006/main" count="2890" uniqueCount="434">
  <si>
    <t>Alex tree service llc</t>
  </si>
  <si>
    <t>Blooma Tree Experts</t>
  </si>
  <si>
    <t>Kemp West, Inc.</t>
  </si>
  <si>
    <t>Rain Shadow Consulting</t>
  </si>
  <si>
    <t>Root Cause LLC</t>
  </si>
  <si>
    <t>SavATree</t>
  </si>
  <si>
    <t>Seattle Tree Care</t>
  </si>
  <si>
    <t>Tree People</t>
  </si>
  <si>
    <t>Total Cost</t>
  </si>
  <si>
    <t>$ 5,988.0</t>
  </si>
  <si>
    <t>$ 8,663.800000000001</t>
  </si>
  <si>
    <t>$ 6,474.199999999999</t>
  </si>
  <si>
    <t>$ 2,484.0</t>
  </si>
  <si>
    <t>$ 9,420.0</t>
  </si>
  <si>
    <t>$ 8,280.0</t>
  </si>
  <si>
    <t>$ 6,878.0</t>
  </si>
  <si>
    <t>$ 10,772.0</t>
  </si>
  <si>
    <t>Selected #</t>
  </si>
  <si>
    <t>Selected ($)</t>
  </si>
  <si>
    <t>$ 0</t>
  </si>
  <si>
    <t>#</t>
  </si>
  <si>
    <t>Locked</t>
  </si>
  <si>
    <t>Items</t>
  </si>
  <si>
    <t>Selected</t>
  </si>
  <si>
    <t>Lowest</t>
  </si>
  <si>
    <t>Service
Description</t>
  </si>
  <si>
    <t>Quantity
Required</t>
  </si>
  <si>
    <t>Unit
Description</t>
  </si>
  <si>
    <t>Unit
Price</t>
  </si>
  <si>
    <t>Labor
and
Industries
(L&amp;I)
Prevailing
Wage
Trade</t>
  </si>
  <si>
    <t>Labor
and
Industries
(L&amp;I)
Prevailing
Wage
Rate</t>
  </si>
  <si>
    <t>Total
Cost</t>
  </si>
  <si>
    <t>1</t>
  </si>
  <si>
    <t>Tree Maintenance and Removals (18)</t>
  </si>
  <si>
    <t>#1-1</t>
  </si>
  <si>
    <t>FALSE</t>
  </si>
  <si>
    <t>Supervisor</t>
  </si>
  <si>
    <t>Regular Time (8 to 5 M-F)</t>
  </si>
  <si>
    <t>8</t>
  </si>
  <si>
    <t>Hour</t>
  </si>
  <si>
    <t>$ 112</t>
  </si>
  <si>
    <t>112</t>
  </si>
  <si>
    <t>$ 896</t>
  </si>
  <si>
    <t>$ 160</t>
  </si>
  <si>
    <t>Laborer - Faller &amp; Bucker Chain Saw</t>
  </si>
  <si>
    <t>57.84</t>
  </si>
  <si>
    <t>$ 1,280.0</t>
  </si>
  <si>
    <t>$ 94.84</t>
  </si>
  <si>
    <t>Laborers</t>
  </si>
  <si>
    <t>$ 758.72</t>
  </si>
  <si>
    <t>$ 45</t>
  </si>
  <si>
    <t>45</t>
  </si>
  <si>
    <t>53.1</t>
  </si>
  <si>
    <t>$ 360</t>
  </si>
  <si>
    <t>56.8</t>
  </si>
  <si>
    <t>N/A</t>
  </si>
  <si>
    <t>$ 130</t>
  </si>
  <si>
    <t>Power Equipment Operator: Cranes: 45 tons through 99 tons, under 150' of boom(including jib with attachments)</t>
  </si>
  <si>
    <t>80.33</t>
  </si>
  <si>
    <t>$ 1,040.0</t>
  </si>
  <si>
    <t>$ 180</t>
  </si>
  <si>
    <t>79.41</t>
  </si>
  <si>
    <t>$ 1,440.0</t>
  </si>
  <si>
    <t>#1-2</t>
  </si>
  <si>
    <t>Overtime (M-F)</t>
  </si>
  <si>
    <t>$ 224</t>
  </si>
  <si>
    <t>224</t>
  </si>
  <si>
    <t>$ 188.92</t>
  </si>
  <si>
    <t>86.76</t>
  </si>
  <si>
    <t>$ 175.45</t>
  </si>
  <si>
    <t>$ 67.5</t>
  </si>
  <si>
    <t>67.5</t>
  </si>
  <si>
    <t>79.65</t>
  </si>
  <si>
    <t>$ 200</t>
  </si>
  <si>
    <t>85.2</t>
  </si>
  <si>
    <t>$ 170</t>
  </si>
  <si>
    <t>120.5</t>
  </si>
  <si>
    <t>$ 220</t>
  </si>
  <si>
    <t>119.12</t>
  </si>
  <si>
    <t>#1-3</t>
  </si>
  <si>
    <t>Weekends/Holidays</t>
  </si>
  <si>
    <t>$ 217.84</t>
  </si>
  <si>
    <t>115.68</t>
  </si>
  <si>
    <t>$ 90</t>
  </si>
  <si>
    <t>90</t>
  </si>
  <si>
    <t>106.2</t>
  </si>
  <si>
    <t>$ 210</t>
  </si>
  <si>
    <t>160.66</t>
  </si>
  <si>
    <t>$ 260</t>
  </si>
  <si>
    <t>158.82</t>
  </si>
  <si>
    <t>#1-4</t>
  </si>
  <si>
    <t>Crew Chief (Foreman)</t>
  </si>
  <si>
    <t>$ 296</t>
  </si>
  <si>
    <t>$ 150</t>
  </si>
  <si>
    <t>$ 1,200.0</t>
  </si>
  <si>
    <t>$ 37</t>
  </si>
  <si>
    <t>37</t>
  </si>
  <si>
    <t>47.48</t>
  </si>
  <si>
    <t>$ 185</t>
  </si>
  <si>
    <t>$ 1,480.0</t>
  </si>
  <si>
    <t>Faller Bucker Chain Saw</t>
  </si>
  <si>
    <t>$ 125</t>
  </si>
  <si>
    <t>Power Equipment Operators: Hydralifts / Booms 10 tons and under</t>
  </si>
  <si>
    <t>75.55</t>
  </si>
  <si>
    <t>$ 1,000.0</t>
  </si>
  <si>
    <t>#1-5</t>
  </si>
  <si>
    <t>$ 55.5</t>
  </si>
  <si>
    <t>$ 178.92</t>
  </si>
  <si>
    <t>55.5</t>
  </si>
  <si>
    <t>71.22</t>
  </si>
  <si>
    <t>$ 270</t>
  </si>
  <si>
    <t>113.33</t>
  </si>
  <si>
    <t>#1-6</t>
  </si>
  <si>
    <t>$ 74</t>
  </si>
  <si>
    <t>$ 207.84</t>
  </si>
  <si>
    <t>74</t>
  </si>
  <si>
    <t>94.96</t>
  </si>
  <si>
    <t>151.1</t>
  </si>
  <si>
    <t>#1-7</t>
  </si>
  <si>
    <t>Tree Trimmer</t>
  </si>
  <si>
    <t>$ 102</t>
  </si>
  <si>
    <t>102</t>
  </si>
  <si>
    <t>$ 816</t>
  </si>
  <si>
    <t>$ 140</t>
  </si>
  <si>
    <t>$ 1,120.0</t>
  </si>
  <si>
    <t>$ 92.54</t>
  </si>
  <si>
    <t>$ 740.32</t>
  </si>
  <si>
    <t>$ 110</t>
  </si>
  <si>
    <t>Laborer: Faller, Bucker, Chainsaw</t>
  </si>
  <si>
    <t>$ 880</t>
  </si>
  <si>
    <t>#1-8</t>
  </si>
  <si>
    <t>$ 204</t>
  </si>
  <si>
    <t>204</t>
  </si>
  <si>
    <t>$ 168.92</t>
  </si>
  <si>
    <t>$ 171.2</t>
  </si>
  <si>
    <t>#1-9</t>
  </si>
  <si>
    <t>$ 197.84</t>
  </si>
  <si>
    <t>#1-10</t>
  </si>
  <si>
    <t>Apprentice Tree Trimmer</t>
  </si>
  <si>
    <t>0</t>
  </si>
  <si>
    <t>$ 120</t>
  </si>
  <si>
    <t>$ 960</t>
  </si>
  <si>
    <t>$ 33</t>
  </si>
  <si>
    <t>33</t>
  </si>
  <si>
    <t>36.1</t>
  </si>
  <si>
    <t>$ 264</t>
  </si>
  <si>
    <t>39.66</t>
  </si>
  <si>
    <t>$ 100</t>
  </si>
  <si>
    <t>$ 800</t>
  </si>
  <si>
    <t>#1-11</t>
  </si>
  <si>
    <t>$ 148.92</t>
  </si>
  <si>
    <t>$ 49.5</t>
  </si>
  <si>
    <t>49.5</t>
  </si>
  <si>
    <t>54.15</t>
  </si>
  <si>
    <t>$ 155</t>
  </si>
  <si>
    <t>59.49</t>
  </si>
  <si>
    <t>$ 128</t>
  </si>
  <si>
    <t>#1-12</t>
  </si>
  <si>
    <t>$ 177.84</t>
  </si>
  <si>
    <t>$ 66</t>
  </si>
  <si>
    <t>66</t>
  </si>
  <si>
    <t>72.2</t>
  </si>
  <si>
    <t>#1-13</t>
  </si>
  <si>
    <t>Ground Person</t>
  </si>
  <si>
    <t>$ 256</t>
  </si>
  <si>
    <t>$ 83</t>
  </si>
  <si>
    <t>83</t>
  </si>
  <si>
    <t>$ 664</t>
  </si>
  <si>
    <t>$ 115</t>
  </si>
  <si>
    <t>$ 920</t>
  </si>
  <si>
    <t>$ 32</t>
  </si>
  <si>
    <t>32</t>
  </si>
  <si>
    <t>General Labor</t>
  </si>
  <si>
    <t>$ 95</t>
  </si>
  <si>
    <t>Landscape Maintanence: Groundskeeper</t>
  </si>
  <si>
    <t>17.87</t>
  </si>
  <si>
    <t>$ 760</t>
  </si>
  <si>
    <t>#1-14</t>
  </si>
  <si>
    <t>$ 48</t>
  </si>
  <si>
    <t>$ 166</t>
  </si>
  <si>
    <t>166</t>
  </si>
  <si>
    <t>$ 143.92</t>
  </si>
  <si>
    <t>48</t>
  </si>
  <si>
    <t>26.81</t>
  </si>
  <si>
    <t>#1-15</t>
  </si>
  <si>
    <t>$ 64</t>
  </si>
  <si>
    <t>$ 172.84</t>
  </si>
  <si>
    <t>64</t>
  </si>
  <si>
    <t>113.6</t>
  </si>
  <si>
    <t>35.74</t>
  </si>
  <si>
    <t>#1-16</t>
  </si>
  <si>
    <t>Flagger</t>
  </si>
  <si>
    <t>$ 720</t>
  </si>
  <si>
    <t>Flaggers</t>
  </si>
  <si>
    <t>48.14</t>
  </si>
  <si>
    <t>$ 86.05</t>
  </si>
  <si>
    <t>$ 688.4</t>
  </si>
  <si>
    <t>44.4</t>
  </si>
  <si>
    <t>41.5</t>
  </si>
  <si>
    <t>$ 75</t>
  </si>
  <si>
    <t>Flaggers: Journey Level</t>
  </si>
  <si>
    <t>$ 600</t>
  </si>
  <si>
    <t>#1-17</t>
  </si>
  <si>
    <t>180</t>
  </si>
  <si>
    <t>72.21</t>
  </si>
  <si>
    <t>$ 159.2</t>
  </si>
  <si>
    <t>66.6</t>
  </si>
  <si>
    <t>62.25</t>
  </si>
  <si>
    <t>$ 134</t>
  </si>
  <si>
    <t>#1-18</t>
  </si>
  <si>
    <t>$ 240</t>
  </si>
  <si>
    <t>96.28</t>
  </si>
  <si>
    <t>88.8</t>
  </si>
  <si>
    <t>$ 158</t>
  </si>
  <si>
    <t>61.88</t>
  </si>
  <si>
    <t>#0-18</t>
  </si>
  <si>
    <t>#0-17</t>
  </si>
  <si>
    <t>41.25</t>
  </si>
  <si>
    <t>#0-16</t>
  </si>
  <si>
    <t>1166</t>
  </si>
  <si>
    <t>#0-15</t>
  </si>
  <si>
    <t>#0-14</t>
  </si>
  <si>
    <t>79.12</t>
  </si>
  <si>
    <t>#0-13</t>
  </si>
  <si>
    <t>158.12</t>
  </si>
  <si>
    <t>Laborer: General Labor</t>
  </si>
  <si>
    <t>$ 165</t>
  </si>
  <si>
    <t>#0-12</t>
  </si>
  <si>
    <t>#0-11</t>
  </si>
  <si>
    <t>#0-10</t>
  </si>
  <si>
    <t>.94.96</t>
  </si>
  <si>
    <t>#0-9</t>
  </si>
  <si>
    <t>$ 133</t>
  </si>
  <si>
    <t>#0-8</t>
  </si>
  <si>
    <t>$ 840</t>
  </si>
  <si>
    <t>$ 105</t>
  </si>
  <si>
    <t>#0-7</t>
  </si>
  <si>
    <t>#0-6</t>
  </si>
  <si>
    <t>#0-5</t>
  </si>
  <si>
    <t>#0-4</t>
  </si>
  <si>
    <t>$ 175</t>
  </si>
  <si>
    <t>NA</t>
  </si>
  <si>
    <t>#0-3</t>
  </si>
  <si>
    <t>#0-2</t>
  </si>
  <si>
    <t>#0-1</t>
  </si>
  <si>
    <t>No Basket (18)</t>
  </si>
  <si>
    <t>$ 6,551.0</t>
  </si>
  <si>
    <t>$ 8,970.0</t>
  </si>
  <si>
    <t>$ 495</t>
  </si>
  <si>
    <t>$ 155.16</t>
  </si>
  <si>
    <t>Laborer</t>
  </si>
  <si>
    <t>$ 725</t>
  </si>
  <si>
    <t>725</t>
  </si>
  <si>
    <t>No Basket (1)</t>
  </si>
  <si>
    <t>Labor
and
Industries
(L&amp;I)
Prevailing
Wage
Rate(s)</t>
  </si>
  <si>
    <t>Labor
and
Industries
(L&amp;I)
Prevailing
Wage
Trade(s)</t>
  </si>
  <si>
    <t>$ 500</t>
  </si>
  <si>
    <t>Landscape Maintenance</t>
  </si>
  <si>
    <t>$ 207.89</t>
  </si>
  <si>
    <t>$ 70</t>
  </si>
  <si>
    <t>Landscape Maintenance - Groundskeeper</t>
  </si>
  <si>
    <t>$ 300</t>
  </si>
  <si>
    <t>300</t>
  </si>
  <si>
    <t>$ 375</t>
  </si>
  <si>
    <t>$ 60</t>
  </si>
  <si>
    <t>26.805</t>
  </si>
  <si>
    <t>370</t>
  </si>
  <si>
    <t>$ 2,000.0</t>
  </si>
  <si>
    <t>$ 250</t>
  </si>
  <si>
    <t>$ 898.96</t>
  </si>
  <si>
    <t>$ 112.37</t>
  </si>
  <si>
    <t>$ 400</t>
  </si>
  <si>
    <t>$ 50</t>
  </si>
  <si>
    <t>150</t>
  </si>
  <si>
    <t>$ 223.04</t>
  </si>
  <si>
    <t>$ 326</t>
  </si>
  <si>
    <t>326</t>
  </si>
  <si>
    <t>Lead/Foreman/Supervisor</t>
  </si>
  <si>
    <t>$ 85</t>
  </si>
  <si>
    <t>$ 1,001.28</t>
  </si>
  <si>
    <t>$ 125.16</t>
  </si>
  <si>
    <t>$ 1,304.0</t>
  </si>
  <si>
    <t>163</t>
  </si>
  <si>
    <t>$ 163</t>
  </si>
  <si>
    <t>No Basket (6)</t>
  </si>
  <si>
    <t>$ 2,095.0</t>
  </si>
  <si>
    <t>$ 5,750.0</t>
  </si>
  <si>
    <t>$ 2,762.0999999999995</t>
  </si>
  <si>
    <t>$ 1,310.0</t>
  </si>
  <si>
    <t>$ 3,756.0</t>
  </si>
  <si>
    <t>$ 140.4</t>
  </si>
  <si>
    <t>Arboricultural Consultant</t>
  </si>
  <si>
    <t>Estimated
Quantity</t>
  </si>
  <si>
    <t>Tree Solutions Inc.</t>
  </si>
  <si>
    <t>Land Meets Water</t>
  </si>
  <si>
    <t>DCG/Watershed</t>
  </si>
  <si>
    <t>$ 225</t>
  </si>
  <si>
    <t>$ 205</t>
  </si>
  <si>
    <t>$ 3,600.0</t>
  </si>
  <si>
    <t>$ 12.75</t>
  </si>
  <si>
    <t>$ 1.75</t>
  </si>
  <si>
    <t>$ 2.5</t>
  </si>
  <si>
    <t>$ 15,120.0</t>
  </si>
  <si>
    <t>$ 2,160.0</t>
  </si>
  <si>
    <t>$ 2,880.0</t>
  </si>
  <si>
    <t>$ 6,900.0</t>
  </si>
  <si>
    <t>$ 1,300.0</t>
  </si>
  <si>
    <t>$ 1,400.0</t>
  </si>
  <si>
    <t>$ 14,100.0</t>
  </si>
  <si>
    <t>$ 2,200.0</t>
  </si>
  <si>
    <t>$ 2,500.0</t>
  </si>
  <si>
    <t>$ 5,235.0</t>
  </si>
  <si>
    <t>$ 945</t>
  </si>
  <si>
    <t>Class 4 (&gt;40” diameter)</t>
  </si>
  <si>
    <t>$ 1,950.0</t>
  </si>
  <si>
    <t>$ 650</t>
  </si>
  <si>
    <t>$ 7,560.0</t>
  </si>
  <si>
    <t>$ 1,080.0</t>
  </si>
  <si>
    <t>$ 5,400.0</t>
  </si>
  <si>
    <t>$ 850</t>
  </si>
  <si>
    <t>$ 1,100.0</t>
  </si>
  <si>
    <t>$ 9,900.0</t>
  </si>
  <si>
    <t>$ 1,500.0</t>
  </si>
  <si>
    <t>$ 1,800.0</t>
  </si>
  <si>
    <t>$ 3,510.0</t>
  </si>
  <si>
    <t>$ 550</t>
  </si>
  <si>
    <t>$ 620</t>
  </si>
  <si>
    <t>Class 3 (&gt;24” &amp; &lt;40” diameter)</t>
  </si>
  <si>
    <t>$ 1,350.0</t>
  </si>
  <si>
    <t>$ 450</t>
  </si>
  <si>
    <t>$ 15</t>
  </si>
  <si>
    <t>$ 2</t>
  </si>
  <si>
    <t>$ 3</t>
  </si>
  <si>
    <t>$ 3,780.0</t>
  </si>
  <si>
    <t>$ 540</t>
  </si>
  <si>
    <t>$ 4,400.0</t>
  </si>
  <si>
    <t>$ 625</t>
  </si>
  <si>
    <t>$ 900</t>
  </si>
  <si>
    <t>$ 5,100.0</t>
  </si>
  <si>
    <t>$ 2,442.0</t>
  </si>
  <si>
    <t>$ 372</t>
  </si>
  <si>
    <t>$ 442</t>
  </si>
  <si>
    <t>Class 2 (&gt;10” &amp; &lt;24” diameter)</t>
  </si>
  <si>
    <t>$ 21.75</t>
  </si>
  <si>
    <t>$ 4.25</t>
  </si>
  <si>
    <t>$ 2,700.0</t>
  </si>
  <si>
    <t>$ 3,850.0</t>
  </si>
  <si>
    <t>$ 700</t>
  </si>
  <si>
    <t>$ 4,200.0</t>
  </si>
  <si>
    <t>$ 825</t>
  </si>
  <si>
    <t>Class 1 (&lt;10” diameter)</t>
  </si>
  <si>
    <t>No Basket (4)</t>
  </si>
  <si>
    <t>Open
Space:
Leave
grindings</t>
  </si>
  <si>
    <t>Open
Space:
Haul
Grindings,
replace
Soil</t>
  </si>
  <si>
    <t>Planting
Strip:
Leave
Grindings</t>
  </si>
  <si>
    <t>Planting
Strip:
Haul
Grindings
and
Replace
Soil</t>
  </si>
  <si>
    <t>Tree
Pit:
Leave
Grindings</t>
  </si>
  <si>
    <t>Tree
Pit:
Haul
Grindings
and
Replace
Soil</t>
  </si>
  <si>
    <t>$ 7,800.0</t>
  </si>
  <si>
    <t>$ 62.25</t>
  </si>
  <si>
    <t>$ 29,160.0</t>
  </si>
  <si>
    <t>$ 20,550.0</t>
  </si>
  <si>
    <t>$ 33,300.0</t>
  </si>
  <si>
    <t>$ 12,012.0</t>
  </si>
  <si>
    <t>78.8</t>
  </si>
  <si>
    <t>Laborer: General Laborer</t>
  </si>
  <si>
    <t>440</t>
  </si>
  <si>
    <t>$ 115.16</t>
  </si>
  <si>
    <t>240</t>
  </si>
  <si>
    <t>Stump Grinding Services (1)</t>
  </si>
  <si>
    <t>Hourly
Rate</t>
  </si>
  <si>
    <t>$ 324.47</t>
  </si>
  <si>
    <t>$ 1,573.2</t>
  </si>
  <si>
    <t>$ 196.65</t>
  </si>
  <si>
    <t>$ 202</t>
  </si>
  <si>
    <t>144.9</t>
  </si>
  <si>
    <t>Truck Drivers: Other Trucks</t>
  </si>
  <si>
    <t>$ 188.38</t>
  </si>
  <si>
    <t>72.45</t>
  </si>
  <si>
    <t>Truck Driver</t>
  </si>
  <si>
    <t>$ 168</t>
  </si>
  <si>
    <t>108.68</t>
  </si>
  <si>
    <t>$ 1,116.32</t>
  </si>
  <si>
    <t>$ 139.54</t>
  </si>
  <si>
    <t>$ 145</t>
  </si>
  <si>
    <t>$ 332.52</t>
  </si>
  <si>
    <t>$ 117.5</t>
  </si>
  <si>
    <t>$ 1,612.24</t>
  </si>
  <si>
    <t>$ 201.53</t>
  </si>
  <si>
    <t>No Basket (9)</t>
  </si>
  <si>
    <t>$ 3,427.5</t>
  </si>
  <si>
    <t>$ 5,010.0</t>
  </si>
  <si>
    <t>$ 5,992.5</t>
  </si>
  <si>
    <t>157.6</t>
  </si>
  <si>
    <t>87.52</t>
  </si>
  <si>
    <t>Landscape Construction: Construction/Landscaping OR Planting Laborers</t>
  </si>
  <si>
    <t>$ 242.54</t>
  </si>
  <si>
    <t>$ 286</t>
  </si>
  <si>
    <t>286</t>
  </si>
  <si>
    <t>Tree Planter</t>
  </si>
  <si>
    <t>118.2</t>
  </si>
  <si>
    <t>$ 118</t>
  </si>
  <si>
    <t>65.64</t>
  </si>
  <si>
    <t>43.76</t>
  </si>
  <si>
    <t>$ 1,048.8</t>
  </si>
  <si>
    <t>$ 131.1</t>
  </si>
  <si>
    <t>$ 1,144.0</t>
  </si>
  <si>
    <t>143</t>
  </si>
  <si>
    <t>$ 143</t>
  </si>
  <si>
    <t>$ 248.55</t>
  </si>
  <si>
    <t>Tree Planter Supervisor</t>
  </si>
  <si>
    <t>$ 1,074.8</t>
  </si>
  <si>
    <t>$ 134.35</t>
  </si>
  <si>
    <t>$ 3,840.0</t>
  </si>
  <si>
    <t>$ 2,348.0</t>
  </si>
  <si>
    <t>$ 3,300.0</t>
  </si>
  <si>
    <t>$ 3,105.7799999999997</t>
  </si>
  <si>
    <t>$ 3,432.0</t>
  </si>
  <si>
    <t>Tree Planting</t>
  </si>
  <si>
    <t>Tree Watering</t>
  </si>
  <si>
    <t>Stump Grinding</t>
  </si>
  <si>
    <t>Tree Inventory Services</t>
  </si>
  <si>
    <t>Tree Healthcare</t>
  </si>
  <si>
    <t>Root Pruning</t>
  </si>
  <si>
    <t>Specialty Tree Maintenance</t>
  </si>
  <si>
    <t>Tree Maintenance and Removals</t>
  </si>
  <si>
    <t>Vendor</t>
  </si>
  <si>
    <t>No Bid</t>
  </si>
  <si>
    <t>Arboricutural Consulting</t>
  </si>
  <si>
    <t xml:space="preserve">Seattle Tree Care </t>
  </si>
  <si>
    <t>License not current</t>
  </si>
  <si>
    <t>2 (Tie)</t>
  </si>
  <si>
    <t>3 (Tie)</t>
  </si>
  <si>
    <t>4 (Tie)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</si>
</sst>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B8B8B8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2F0C2"/>
        <bgColor indexed="64"/>
      </patternFill>
    </fill>
    <fill>
      <patternFill patternType="solid">
        <fgColor rgb="FFB8B8B8"/>
        <bgColor indexed="64"/>
      </patternFill>
    </fill>
    <fill>
      <patternFill patternType="solid">
        <fgColor rgb="FFEAF3F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3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3" fillId="6" borderId="0" xfId="0" applyFont="1" applyFill="1"/>
    <xf numFmtId="0" fontId="4" fillId="0" borderId="0" xfId="0" applyFont="1"/>
    <xf numFmtId="0" fontId="1" fillId="2" borderId="0" xfId="0" applyFont="1" applyFill="1"/>
    <xf numFmtId="0" fontId="4" fillId="0" borderId="0" xfId="0" quotePrefix="1" applyFont="1"/>
    <xf numFmtId="0" fontId="0" fillId="0" borderId="0" xfId="0" applyAlignment="1">
      <alignment wrapText="1"/>
    </xf>
    <xf numFmtId="0" fontId="4" fillId="7" borderId="0" xfId="0" applyFont="1" applyFill="1"/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2" fillId="3" borderId="0" xfId="0" applyFont="1" applyFill="1"/>
    <xf numFmtId="0" fontId="3" fillId="6" borderId="0" xfId="0" applyFont="1" applyFill="1"/>
  </cellXfs>
  <cellStyles count="2">
    <cellStyle name="Normal" xfId="0" builtinId="0"/>
    <cellStyle name="Normal 2" xfId="1" xr:uid="{20A4E89E-101D-4C60-B42C-B3E61F8AC8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4346-EF93-448E-9916-304E99AB5409}">
  <dimension ref="A1:J12"/>
  <sheetViews>
    <sheetView tabSelected="1" workbookViewId="0">
      <selection activeCell="I21" sqref="I21"/>
    </sheetView>
  </sheetViews>
  <sheetFormatPr defaultRowHeight="15" x14ac:dyDescent="0.25"/>
  <cols>
    <col min="1" max="1" width="26.85546875" bestFit="1" customWidth="1"/>
    <col min="2" max="2" width="29.5703125" bestFit="1" customWidth="1"/>
    <col min="3" max="3" width="25.28515625" bestFit="1" customWidth="1"/>
    <col min="4" max="4" width="12.140625" bestFit="1" customWidth="1"/>
    <col min="5" max="5" width="14.7109375" bestFit="1" customWidth="1"/>
    <col min="6" max="6" width="22.28515625" bestFit="1" customWidth="1"/>
    <col min="7" max="7" width="21.5703125" bestFit="1" customWidth="1"/>
    <col min="8" max="8" width="26" customWidth="1"/>
    <col min="9" max="9" width="15.85546875" customWidth="1"/>
    <col min="10" max="10" width="13.28515625" customWidth="1"/>
  </cols>
  <sheetData>
    <row r="1" spans="1:10" ht="43.9" customHeight="1" x14ac:dyDescent="0.25">
      <c r="A1" t="s">
        <v>426</v>
      </c>
      <c r="B1" t="s">
        <v>425</v>
      </c>
      <c r="C1" t="s">
        <v>424</v>
      </c>
      <c r="D1" t="s">
        <v>423</v>
      </c>
      <c r="E1" t="s">
        <v>422</v>
      </c>
      <c r="F1" t="s">
        <v>428</v>
      </c>
      <c r="G1" t="s">
        <v>421</v>
      </c>
      <c r="H1" t="s">
        <v>420</v>
      </c>
      <c r="I1" t="s">
        <v>419</v>
      </c>
      <c r="J1" t="s">
        <v>418</v>
      </c>
    </row>
    <row r="2" spans="1:10" x14ac:dyDescent="0.25">
      <c r="A2" t="s">
        <v>0</v>
      </c>
      <c r="B2">
        <v>2</v>
      </c>
      <c r="C2">
        <v>2</v>
      </c>
      <c r="D2">
        <v>5</v>
      </c>
      <c r="E2">
        <v>3</v>
      </c>
      <c r="F2">
        <v>8</v>
      </c>
      <c r="G2">
        <v>10</v>
      </c>
      <c r="H2" t="s">
        <v>432</v>
      </c>
      <c r="I2" t="s">
        <v>427</v>
      </c>
      <c r="J2">
        <v>3</v>
      </c>
    </row>
    <row r="3" spans="1:10" x14ac:dyDescent="0.25">
      <c r="A3" t="s">
        <v>1</v>
      </c>
      <c r="B3">
        <v>6</v>
      </c>
      <c r="C3" t="s">
        <v>427</v>
      </c>
      <c r="D3" t="s">
        <v>427</v>
      </c>
      <c r="E3">
        <v>1</v>
      </c>
      <c r="F3" t="s">
        <v>427</v>
      </c>
      <c r="G3" t="s">
        <v>427</v>
      </c>
      <c r="H3" t="s">
        <v>427</v>
      </c>
      <c r="I3" t="s">
        <v>427</v>
      </c>
      <c r="J3" t="s">
        <v>427</v>
      </c>
    </row>
    <row r="4" spans="1:10" x14ac:dyDescent="0.25">
      <c r="A4" t="s">
        <v>295</v>
      </c>
      <c r="B4" t="s">
        <v>427</v>
      </c>
      <c r="C4" t="s">
        <v>427</v>
      </c>
      <c r="D4" t="s">
        <v>427</v>
      </c>
      <c r="E4" t="s">
        <v>427</v>
      </c>
      <c r="F4">
        <v>2</v>
      </c>
      <c r="G4">
        <v>2</v>
      </c>
      <c r="H4" t="s">
        <v>427</v>
      </c>
      <c r="I4" t="s">
        <v>427</v>
      </c>
      <c r="J4" t="s">
        <v>427</v>
      </c>
    </row>
    <row r="5" spans="1:10" ht="49.9" customHeight="1" x14ac:dyDescent="0.25">
      <c r="A5" t="s">
        <v>2</v>
      </c>
      <c r="B5">
        <v>3</v>
      </c>
      <c r="C5">
        <v>3</v>
      </c>
      <c r="D5">
        <v>1</v>
      </c>
      <c r="E5" s="8" t="s">
        <v>430</v>
      </c>
      <c r="F5">
        <v>3</v>
      </c>
      <c r="G5" t="s">
        <v>432</v>
      </c>
      <c r="H5" t="s">
        <v>432</v>
      </c>
      <c r="I5">
        <v>3</v>
      </c>
      <c r="J5">
        <v>2</v>
      </c>
    </row>
    <row r="6" spans="1:10" x14ac:dyDescent="0.25">
      <c r="A6" t="s">
        <v>294</v>
      </c>
      <c r="B6" t="s">
        <v>427</v>
      </c>
      <c r="C6" t="s">
        <v>427</v>
      </c>
      <c r="D6" t="s">
        <v>427</v>
      </c>
      <c r="E6" t="s">
        <v>427</v>
      </c>
      <c r="F6">
        <v>1</v>
      </c>
      <c r="G6">
        <v>1</v>
      </c>
      <c r="H6" t="s">
        <v>427</v>
      </c>
      <c r="I6" t="s">
        <v>427</v>
      </c>
      <c r="J6" t="s">
        <v>427</v>
      </c>
    </row>
    <row r="7" spans="1:10" x14ac:dyDescent="0.25">
      <c r="A7" t="s">
        <v>3</v>
      </c>
      <c r="B7">
        <v>1</v>
      </c>
      <c r="C7">
        <v>1</v>
      </c>
      <c r="D7" t="s">
        <v>427</v>
      </c>
      <c r="E7" t="s">
        <v>427</v>
      </c>
      <c r="F7">
        <v>7</v>
      </c>
      <c r="G7">
        <v>9</v>
      </c>
      <c r="H7">
        <v>6</v>
      </c>
      <c r="I7" t="s">
        <v>427</v>
      </c>
      <c r="J7" t="s">
        <v>427</v>
      </c>
    </row>
    <row r="8" spans="1:10" x14ac:dyDescent="0.25">
      <c r="A8" t="s">
        <v>4</v>
      </c>
      <c r="B8">
        <v>7</v>
      </c>
      <c r="C8">
        <v>6</v>
      </c>
      <c r="D8" t="s">
        <v>427</v>
      </c>
      <c r="E8" t="s">
        <v>427</v>
      </c>
      <c r="F8" t="s">
        <v>427</v>
      </c>
      <c r="G8" t="s">
        <v>432</v>
      </c>
      <c r="H8" t="s">
        <v>427</v>
      </c>
      <c r="I8">
        <v>2</v>
      </c>
      <c r="J8" t="s">
        <v>433</v>
      </c>
    </row>
    <row r="9" spans="1:10" x14ac:dyDescent="0.25">
      <c r="A9" t="s">
        <v>5</v>
      </c>
      <c r="B9">
        <v>5</v>
      </c>
      <c r="C9">
        <v>4</v>
      </c>
      <c r="D9" t="s">
        <v>431</v>
      </c>
      <c r="E9">
        <v>2</v>
      </c>
      <c r="F9">
        <v>6</v>
      </c>
      <c r="G9">
        <v>8</v>
      </c>
      <c r="H9" t="s">
        <v>432</v>
      </c>
      <c r="I9" t="s">
        <v>427</v>
      </c>
      <c r="J9" t="s">
        <v>433</v>
      </c>
    </row>
    <row r="10" spans="1:10" x14ac:dyDescent="0.25">
      <c r="A10" t="s">
        <v>429</v>
      </c>
      <c r="B10">
        <v>4</v>
      </c>
      <c r="C10">
        <v>5</v>
      </c>
      <c r="D10">
        <v>4</v>
      </c>
      <c r="E10">
        <v>4</v>
      </c>
      <c r="F10">
        <v>5</v>
      </c>
      <c r="G10">
        <v>7</v>
      </c>
      <c r="H10">
        <v>2</v>
      </c>
      <c r="I10">
        <v>1</v>
      </c>
      <c r="J10">
        <v>1</v>
      </c>
    </row>
    <row r="11" spans="1:10" x14ac:dyDescent="0.25">
      <c r="A11" t="s">
        <v>7</v>
      </c>
      <c r="B11">
        <v>8</v>
      </c>
      <c r="C11">
        <v>7</v>
      </c>
      <c r="D11" t="s">
        <v>431</v>
      </c>
      <c r="E11" t="s">
        <v>427</v>
      </c>
      <c r="F11" t="s">
        <v>427</v>
      </c>
      <c r="G11" t="s">
        <v>432</v>
      </c>
      <c r="H11">
        <v>1</v>
      </c>
      <c r="I11" t="s">
        <v>427</v>
      </c>
      <c r="J11">
        <v>6</v>
      </c>
    </row>
    <row r="12" spans="1:10" x14ac:dyDescent="0.25">
      <c r="A12" t="s">
        <v>293</v>
      </c>
      <c r="B12" t="s">
        <v>427</v>
      </c>
      <c r="C12" t="s">
        <v>427</v>
      </c>
      <c r="D12" t="s">
        <v>427</v>
      </c>
      <c r="E12" t="s">
        <v>427</v>
      </c>
      <c r="F12">
        <v>4</v>
      </c>
      <c r="G12">
        <v>6</v>
      </c>
      <c r="H12" t="s">
        <v>427</v>
      </c>
      <c r="I12" t="s">
        <v>427</v>
      </c>
      <c r="J12" t="s">
        <v>427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5CAB7-B478-476C-8796-8052C52CC0E3}">
  <dimension ref="A1:AB16"/>
  <sheetViews>
    <sheetView workbookViewId="0">
      <selection activeCell="A18" sqref="A18:XFD18"/>
    </sheetView>
  </sheetViews>
  <sheetFormatPr defaultRowHeight="15" x14ac:dyDescent="0.25"/>
  <cols>
    <col min="9" max="9" width="0.85546875" customWidth="1"/>
    <col min="14" max="14" width="0.85546875" customWidth="1"/>
    <col min="19" max="19" width="0.85546875" customWidth="1"/>
    <col min="24" max="24" width="0.85546875" customWidth="1"/>
  </cols>
  <sheetData>
    <row r="1" spans="1:28" x14ac:dyDescent="0.25">
      <c r="I1" s="1"/>
      <c r="J1" s="10" t="s">
        <v>0</v>
      </c>
      <c r="K1" s="10"/>
      <c r="L1" s="10"/>
      <c r="M1" s="10"/>
      <c r="N1" s="1"/>
      <c r="O1" s="10" t="s">
        <v>2</v>
      </c>
      <c r="P1" s="10"/>
      <c r="Q1" s="10"/>
      <c r="R1" s="10"/>
      <c r="S1" s="1"/>
      <c r="T1" s="10" t="s">
        <v>4</v>
      </c>
      <c r="U1" s="10"/>
      <c r="V1" s="10"/>
      <c r="W1" s="10"/>
      <c r="X1" s="1"/>
      <c r="Y1" s="10" t="s">
        <v>6</v>
      </c>
      <c r="Z1" s="10"/>
      <c r="AA1" s="10"/>
      <c r="AB1" s="10"/>
    </row>
    <row r="2" spans="1:28" x14ac:dyDescent="0.25">
      <c r="H2" s="2" t="s">
        <v>8</v>
      </c>
      <c r="I2" s="1"/>
      <c r="J2" s="11" t="s">
        <v>19</v>
      </c>
      <c r="K2" s="11"/>
      <c r="L2" s="11"/>
      <c r="M2" s="11"/>
      <c r="N2" s="1"/>
      <c r="O2" s="11" t="s">
        <v>392</v>
      </c>
      <c r="P2" s="11"/>
      <c r="Q2" s="11"/>
      <c r="R2" s="11"/>
      <c r="S2" s="1"/>
      <c r="T2" s="11" t="s">
        <v>391</v>
      </c>
      <c r="U2" s="11"/>
      <c r="V2" s="11"/>
      <c r="W2" s="11"/>
      <c r="X2" s="1"/>
      <c r="Y2" s="11" t="s">
        <v>390</v>
      </c>
      <c r="Z2" s="11"/>
      <c r="AA2" s="11"/>
      <c r="AB2" s="11"/>
    </row>
    <row r="3" spans="1:28" x14ac:dyDescent="0.25">
      <c r="H3" s="2" t="s">
        <v>17</v>
      </c>
      <c r="I3" s="1"/>
      <c r="J3" s="11">
        <v>0</v>
      </c>
      <c r="K3" s="11"/>
      <c r="L3" s="11"/>
      <c r="M3" s="11"/>
      <c r="N3" s="1"/>
      <c r="O3" s="11">
        <v>3</v>
      </c>
      <c r="P3" s="11"/>
      <c r="Q3" s="11"/>
      <c r="R3" s="11"/>
      <c r="S3" s="1"/>
      <c r="T3" s="11">
        <v>2</v>
      </c>
      <c r="U3" s="11"/>
      <c r="V3" s="11"/>
      <c r="W3" s="11"/>
      <c r="X3" s="1"/>
      <c r="Y3" s="11">
        <v>1</v>
      </c>
      <c r="Z3" s="11"/>
      <c r="AA3" s="11"/>
      <c r="AB3" s="11"/>
    </row>
    <row r="4" spans="1:28" x14ac:dyDescent="0.25">
      <c r="H4" s="2" t="s">
        <v>18</v>
      </c>
      <c r="I4" s="1"/>
      <c r="J4" s="11" t="s">
        <v>19</v>
      </c>
      <c r="K4" s="11"/>
      <c r="L4" s="11"/>
      <c r="M4" s="11"/>
      <c r="N4" s="1"/>
      <c r="O4" s="11" t="s">
        <v>19</v>
      </c>
      <c r="P4" s="11"/>
      <c r="Q4" s="11"/>
      <c r="R4" s="11"/>
      <c r="S4" s="1"/>
      <c r="T4" s="11" t="s">
        <v>19</v>
      </c>
      <c r="U4" s="11"/>
      <c r="V4" s="11"/>
      <c r="W4" s="11"/>
      <c r="X4" s="1"/>
      <c r="Y4" s="11" t="s">
        <v>19</v>
      </c>
      <c r="Z4" s="11"/>
      <c r="AA4" s="11"/>
      <c r="AB4" s="11"/>
    </row>
    <row r="5" spans="1:28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1"/>
      <c r="J5" s="3" t="s">
        <v>28</v>
      </c>
      <c r="K5" s="3" t="s">
        <v>29</v>
      </c>
      <c r="L5" s="3" t="s">
        <v>30</v>
      </c>
      <c r="M5" s="3" t="s">
        <v>31</v>
      </c>
      <c r="N5" s="1"/>
      <c r="O5" s="3" t="s">
        <v>28</v>
      </c>
      <c r="P5" s="3" t="s">
        <v>29</v>
      </c>
      <c r="Q5" s="3" t="s">
        <v>30</v>
      </c>
      <c r="R5" s="3" t="s">
        <v>31</v>
      </c>
      <c r="S5" s="1"/>
      <c r="T5" s="3" t="s">
        <v>28</v>
      </c>
      <c r="U5" s="3" t="s">
        <v>29</v>
      </c>
      <c r="V5" s="3" t="s">
        <v>30</v>
      </c>
      <c r="W5" s="3" t="s">
        <v>31</v>
      </c>
      <c r="X5" s="1"/>
      <c r="Y5" s="3" t="s">
        <v>28</v>
      </c>
      <c r="Z5" s="3" t="s">
        <v>29</v>
      </c>
      <c r="AA5" s="3" t="s">
        <v>30</v>
      </c>
      <c r="AB5" s="3" t="s">
        <v>31</v>
      </c>
    </row>
    <row r="6" spans="1:2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5">
      <c r="A7" s="4" t="s">
        <v>139</v>
      </c>
      <c r="B7" s="13" t="s">
        <v>389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x14ac:dyDescent="0.25">
      <c r="A8" s="5" t="s">
        <v>244</v>
      </c>
      <c r="B8" s="5" t="s">
        <v>35</v>
      </c>
      <c r="C8" s="5" t="s">
        <v>36</v>
      </c>
      <c r="D8" s="5" t="s">
        <v>19</v>
      </c>
      <c r="E8" s="5" t="s">
        <v>19</v>
      </c>
      <c r="F8" s="5" t="s">
        <v>37</v>
      </c>
      <c r="G8" s="5" t="s">
        <v>38</v>
      </c>
      <c r="H8" s="5" t="s">
        <v>39</v>
      </c>
      <c r="I8" s="1"/>
      <c r="J8" s="5" t="s">
        <v>19</v>
      </c>
      <c r="K8" s="5" t="s">
        <v>139</v>
      </c>
      <c r="L8" s="5" t="s">
        <v>139</v>
      </c>
      <c r="M8" s="6" t="s">
        <v>19</v>
      </c>
      <c r="N8" s="1"/>
      <c r="O8" s="5" t="s">
        <v>388</v>
      </c>
      <c r="P8" s="5" t="s">
        <v>250</v>
      </c>
      <c r="Q8" s="5" t="s">
        <v>54</v>
      </c>
      <c r="R8" s="5" t="s">
        <v>387</v>
      </c>
      <c r="S8" s="1"/>
      <c r="T8" s="5" t="s">
        <v>43</v>
      </c>
      <c r="U8" s="5" t="s">
        <v>54</v>
      </c>
      <c r="V8" s="5" t="s">
        <v>54</v>
      </c>
      <c r="W8" s="5" t="s">
        <v>46</v>
      </c>
      <c r="X8" s="1"/>
      <c r="Y8" s="5" t="s">
        <v>173</v>
      </c>
      <c r="Z8" s="5" t="s">
        <v>241</v>
      </c>
      <c r="AA8" s="5" t="s">
        <v>241</v>
      </c>
      <c r="AB8" s="5" t="s">
        <v>176</v>
      </c>
    </row>
    <row r="9" spans="1:28" x14ac:dyDescent="0.25">
      <c r="A9" s="5" t="s">
        <v>243</v>
      </c>
      <c r="B9" s="5" t="s">
        <v>35</v>
      </c>
      <c r="C9" s="5" t="s">
        <v>36</v>
      </c>
      <c r="D9" s="5" t="s">
        <v>19</v>
      </c>
      <c r="E9" s="5" t="s">
        <v>19</v>
      </c>
      <c r="F9" s="5" t="s">
        <v>64</v>
      </c>
      <c r="G9" s="5" t="s">
        <v>32</v>
      </c>
      <c r="H9" s="5" t="s">
        <v>39</v>
      </c>
      <c r="I9" s="1"/>
      <c r="J9" s="5" t="s">
        <v>19</v>
      </c>
      <c r="K9" s="5" t="s">
        <v>139</v>
      </c>
      <c r="L9" s="5" t="s">
        <v>139</v>
      </c>
      <c r="M9" s="6" t="s">
        <v>19</v>
      </c>
      <c r="N9" s="1"/>
      <c r="O9" s="5" t="s">
        <v>385</v>
      </c>
      <c r="P9" s="5" t="s">
        <v>250</v>
      </c>
      <c r="Q9" s="5" t="s">
        <v>54</v>
      </c>
      <c r="R9" s="5" t="s">
        <v>385</v>
      </c>
      <c r="S9" s="1"/>
      <c r="T9" s="5" t="s">
        <v>73</v>
      </c>
      <c r="U9" s="5" t="s">
        <v>74</v>
      </c>
      <c r="V9" s="5" t="s">
        <v>74</v>
      </c>
      <c r="W9" s="5" t="s">
        <v>73</v>
      </c>
      <c r="X9" s="1"/>
      <c r="Y9" s="5" t="s">
        <v>386</v>
      </c>
      <c r="Z9" s="5" t="s">
        <v>241</v>
      </c>
      <c r="AA9" s="5" t="s">
        <v>241</v>
      </c>
      <c r="AB9" s="5" t="s">
        <v>386</v>
      </c>
    </row>
    <row r="10" spans="1:28" x14ac:dyDescent="0.25">
      <c r="A10" s="5" t="s">
        <v>242</v>
      </c>
      <c r="B10" s="5" t="s">
        <v>35</v>
      </c>
      <c r="C10" s="5" t="s">
        <v>36</v>
      </c>
      <c r="D10" s="5" t="s">
        <v>19</v>
      </c>
      <c r="E10" s="5" t="s">
        <v>19</v>
      </c>
      <c r="F10" s="5" t="s">
        <v>80</v>
      </c>
      <c r="G10" s="5" t="s">
        <v>32</v>
      </c>
      <c r="H10" s="5" t="s">
        <v>39</v>
      </c>
      <c r="I10" s="1"/>
      <c r="J10" s="5" t="s">
        <v>19</v>
      </c>
      <c r="K10" s="5" t="s">
        <v>139</v>
      </c>
      <c r="L10" s="5" t="s">
        <v>139</v>
      </c>
      <c r="M10" s="6" t="s">
        <v>19</v>
      </c>
      <c r="N10" s="1"/>
      <c r="O10" s="5" t="s">
        <v>385</v>
      </c>
      <c r="P10" s="5" t="s">
        <v>250</v>
      </c>
      <c r="Q10" s="5" t="s">
        <v>54</v>
      </c>
      <c r="R10" s="5" t="s">
        <v>385</v>
      </c>
      <c r="S10" s="1"/>
      <c r="T10" s="5" t="s">
        <v>73</v>
      </c>
      <c r="U10" s="5" t="s">
        <v>74</v>
      </c>
      <c r="V10" s="5" t="s">
        <v>74</v>
      </c>
      <c r="W10" s="5" t="s">
        <v>73</v>
      </c>
      <c r="X10" s="1"/>
      <c r="Y10" s="5" t="s">
        <v>384</v>
      </c>
      <c r="Z10" s="5" t="s">
        <v>241</v>
      </c>
      <c r="AA10" s="5" t="s">
        <v>241</v>
      </c>
      <c r="AB10" s="5" t="s">
        <v>384</v>
      </c>
    </row>
    <row r="11" spans="1:28" x14ac:dyDescent="0.25">
      <c r="A11" s="5" t="s">
        <v>239</v>
      </c>
      <c r="B11" s="5" t="s">
        <v>35</v>
      </c>
      <c r="C11" s="5" t="s">
        <v>379</v>
      </c>
      <c r="D11" s="5" t="s">
        <v>19</v>
      </c>
      <c r="E11" s="5" t="s">
        <v>19</v>
      </c>
      <c r="F11" s="5" t="s">
        <v>37</v>
      </c>
      <c r="G11" s="5" t="s">
        <v>38</v>
      </c>
      <c r="H11" s="5" t="s">
        <v>39</v>
      </c>
      <c r="I11" s="1"/>
      <c r="J11" s="5" t="s">
        <v>19</v>
      </c>
      <c r="K11" s="5" t="s">
        <v>139</v>
      </c>
      <c r="L11" s="5" t="s">
        <v>139</v>
      </c>
      <c r="M11" s="6" t="s">
        <v>19</v>
      </c>
      <c r="N11" s="1"/>
      <c r="O11" s="5" t="s">
        <v>383</v>
      </c>
      <c r="P11" s="5" t="s">
        <v>379</v>
      </c>
      <c r="Q11" s="5" t="s">
        <v>378</v>
      </c>
      <c r="R11" s="5" t="s">
        <v>382</v>
      </c>
      <c r="S11" s="1"/>
      <c r="T11" s="5" t="s">
        <v>43</v>
      </c>
      <c r="U11" s="5" t="s">
        <v>54</v>
      </c>
      <c r="V11" s="5" t="s">
        <v>54</v>
      </c>
      <c r="W11" s="5" t="s">
        <v>46</v>
      </c>
      <c r="X11" s="1"/>
      <c r="Y11" s="5" t="s">
        <v>56</v>
      </c>
      <c r="Z11" s="5" t="s">
        <v>376</v>
      </c>
      <c r="AA11" s="5" t="s">
        <v>378</v>
      </c>
      <c r="AB11" s="5" t="s">
        <v>59</v>
      </c>
    </row>
    <row r="12" spans="1:28" x14ac:dyDescent="0.25">
      <c r="A12" s="5" t="s">
        <v>238</v>
      </c>
      <c r="B12" s="5" t="s">
        <v>35</v>
      </c>
      <c r="C12" s="5" t="s">
        <v>379</v>
      </c>
      <c r="D12" s="5" t="s">
        <v>19</v>
      </c>
      <c r="E12" s="5" t="s">
        <v>19</v>
      </c>
      <c r="F12" s="5" t="s">
        <v>64</v>
      </c>
      <c r="G12" s="5" t="s">
        <v>32</v>
      </c>
      <c r="H12" s="5" t="s">
        <v>39</v>
      </c>
      <c r="I12" s="1"/>
      <c r="J12" s="5" t="s">
        <v>19</v>
      </c>
      <c r="K12" s="5" t="s">
        <v>139</v>
      </c>
      <c r="L12" s="5" t="s">
        <v>139</v>
      </c>
      <c r="M12" s="6" t="s">
        <v>19</v>
      </c>
      <c r="N12" s="1"/>
      <c r="O12" s="5" t="s">
        <v>377</v>
      </c>
      <c r="P12" s="5" t="s">
        <v>379</v>
      </c>
      <c r="Q12" s="5" t="s">
        <v>378</v>
      </c>
      <c r="R12" s="5" t="s">
        <v>377</v>
      </c>
      <c r="S12" s="1"/>
      <c r="T12" s="5" t="s">
        <v>73</v>
      </c>
      <c r="U12" s="5" t="s">
        <v>74</v>
      </c>
      <c r="V12" s="5" t="s">
        <v>74</v>
      </c>
      <c r="W12" s="5" t="s">
        <v>73</v>
      </c>
      <c r="X12" s="1"/>
      <c r="Y12" s="5" t="s">
        <v>380</v>
      </c>
      <c r="Z12" s="5" t="s">
        <v>376</v>
      </c>
      <c r="AA12" s="5" t="s">
        <v>381</v>
      </c>
      <c r="AB12" s="5" t="s">
        <v>380</v>
      </c>
    </row>
    <row r="13" spans="1:28" x14ac:dyDescent="0.25">
      <c r="A13" s="5" t="s">
        <v>237</v>
      </c>
      <c r="B13" s="5" t="s">
        <v>35</v>
      </c>
      <c r="C13" s="5" t="s">
        <v>379</v>
      </c>
      <c r="D13" s="5" t="s">
        <v>19</v>
      </c>
      <c r="E13" s="5" t="s">
        <v>19</v>
      </c>
      <c r="F13" s="5" t="s">
        <v>80</v>
      </c>
      <c r="G13" s="5" t="s">
        <v>32</v>
      </c>
      <c r="H13" s="5" t="s">
        <v>39</v>
      </c>
      <c r="I13" s="1"/>
      <c r="J13" s="5" t="s">
        <v>19</v>
      </c>
      <c r="K13" s="5" t="s">
        <v>139</v>
      </c>
      <c r="L13" s="5" t="s">
        <v>139</v>
      </c>
      <c r="M13" s="6" t="s">
        <v>19</v>
      </c>
      <c r="N13" s="1"/>
      <c r="O13" s="5" t="s">
        <v>377</v>
      </c>
      <c r="P13" s="5" t="s">
        <v>379</v>
      </c>
      <c r="Q13" s="5" t="s">
        <v>378</v>
      </c>
      <c r="R13" s="5" t="s">
        <v>377</v>
      </c>
      <c r="S13" s="1"/>
      <c r="T13" s="5" t="s">
        <v>73</v>
      </c>
      <c r="U13" s="5" t="s">
        <v>74</v>
      </c>
      <c r="V13" s="5" t="s">
        <v>74</v>
      </c>
      <c r="W13" s="5" t="s">
        <v>73</v>
      </c>
      <c r="X13" s="1"/>
      <c r="Y13" s="5" t="s">
        <v>374</v>
      </c>
      <c r="Z13" s="5" t="s">
        <v>376</v>
      </c>
      <c r="AA13" s="5" t="s">
        <v>375</v>
      </c>
      <c r="AB13" s="5" t="s">
        <v>374</v>
      </c>
    </row>
    <row r="14" spans="1:28" x14ac:dyDescent="0.25">
      <c r="A14" s="5" t="s">
        <v>236</v>
      </c>
      <c r="B14" s="5" t="s">
        <v>35</v>
      </c>
      <c r="C14" s="5" t="s">
        <v>250</v>
      </c>
      <c r="D14" s="5" t="s">
        <v>19</v>
      </c>
      <c r="E14" s="5" t="s">
        <v>19</v>
      </c>
      <c r="F14" s="5" t="s">
        <v>37</v>
      </c>
      <c r="G14" s="5" t="s">
        <v>38</v>
      </c>
      <c r="H14" s="5" t="s">
        <v>39</v>
      </c>
      <c r="I14" s="1"/>
      <c r="J14" s="5" t="s">
        <v>19</v>
      </c>
      <c r="K14" s="5" t="s">
        <v>139</v>
      </c>
      <c r="L14" s="5" t="s">
        <v>139</v>
      </c>
      <c r="M14" s="6" t="s">
        <v>19</v>
      </c>
      <c r="N14" s="1"/>
      <c r="O14" s="5" t="s">
        <v>373</v>
      </c>
      <c r="P14" s="5" t="s">
        <v>250</v>
      </c>
      <c r="Q14" s="5" t="s">
        <v>54</v>
      </c>
      <c r="R14" s="5" t="s">
        <v>372</v>
      </c>
      <c r="S14" s="1"/>
      <c r="T14" s="5" t="s">
        <v>43</v>
      </c>
      <c r="U14" s="5" t="s">
        <v>54</v>
      </c>
      <c r="V14" s="5" t="s">
        <v>54</v>
      </c>
      <c r="W14" s="5" t="s">
        <v>46</v>
      </c>
      <c r="X14" s="1"/>
      <c r="Y14" s="5" t="s">
        <v>173</v>
      </c>
      <c r="Z14" s="5" t="s">
        <v>174</v>
      </c>
      <c r="AA14" s="5" t="s">
        <v>175</v>
      </c>
      <c r="AB14" s="5" t="s">
        <v>176</v>
      </c>
    </row>
    <row r="15" spans="1:28" x14ac:dyDescent="0.25">
      <c r="A15" s="5" t="s">
        <v>233</v>
      </c>
      <c r="B15" s="5" t="s">
        <v>35</v>
      </c>
      <c r="C15" s="5" t="s">
        <v>250</v>
      </c>
      <c r="D15" s="5" t="s">
        <v>19</v>
      </c>
      <c r="E15" s="5" t="s">
        <v>19</v>
      </c>
      <c r="F15" s="5" t="s">
        <v>64</v>
      </c>
      <c r="G15" s="5" t="s">
        <v>32</v>
      </c>
      <c r="H15" s="5" t="s">
        <v>39</v>
      </c>
      <c r="I15" s="1"/>
      <c r="J15" s="5" t="s">
        <v>19</v>
      </c>
      <c r="K15" s="5" t="s">
        <v>139</v>
      </c>
      <c r="L15" s="5" t="s">
        <v>139</v>
      </c>
      <c r="M15" s="6" t="s">
        <v>19</v>
      </c>
      <c r="N15" s="1"/>
      <c r="O15" s="5" t="s">
        <v>371</v>
      </c>
      <c r="P15" s="5" t="s">
        <v>250</v>
      </c>
      <c r="Q15" s="5" t="s">
        <v>54</v>
      </c>
      <c r="R15" s="5" t="s">
        <v>371</v>
      </c>
      <c r="S15" s="1"/>
      <c r="T15" s="5" t="s">
        <v>98</v>
      </c>
      <c r="U15" s="5" t="s">
        <v>74</v>
      </c>
      <c r="V15" s="5" t="s">
        <v>74</v>
      </c>
      <c r="W15" s="5" t="s">
        <v>98</v>
      </c>
      <c r="X15" s="1"/>
      <c r="Y15" s="5" t="s">
        <v>127</v>
      </c>
      <c r="Z15" s="5" t="s">
        <v>174</v>
      </c>
      <c r="AA15" s="5" t="s">
        <v>183</v>
      </c>
      <c r="AB15" s="5" t="s">
        <v>127</v>
      </c>
    </row>
    <row r="16" spans="1:28" x14ac:dyDescent="0.25">
      <c r="A16" s="5" t="s">
        <v>231</v>
      </c>
      <c r="B16" s="5" t="s">
        <v>35</v>
      </c>
      <c r="C16" s="5" t="s">
        <v>250</v>
      </c>
      <c r="D16" s="5" t="s">
        <v>19</v>
      </c>
      <c r="E16" s="5" t="s">
        <v>19</v>
      </c>
      <c r="F16" s="5" t="s">
        <v>80</v>
      </c>
      <c r="G16" s="5" t="s">
        <v>32</v>
      </c>
      <c r="H16" s="5" t="s">
        <v>39</v>
      </c>
      <c r="I16" s="1"/>
      <c r="J16" s="5" t="s">
        <v>19</v>
      </c>
      <c r="K16" s="5" t="s">
        <v>139</v>
      </c>
      <c r="L16" s="5" t="s">
        <v>139</v>
      </c>
      <c r="M16" s="6" t="s">
        <v>19</v>
      </c>
      <c r="N16" s="1"/>
      <c r="O16" s="5" t="s">
        <v>371</v>
      </c>
      <c r="P16" s="5" t="s">
        <v>250</v>
      </c>
      <c r="Q16" s="5" t="s">
        <v>54</v>
      </c>
      <c r="R16" s="5" t="s">
        <v>371</v>
      </c>
      <c r="S16" s="1"/>
      <c r="T16" s="5" t="s">
        <v>98</v>
      </c>
      <c r="U16" s="5" t="s">
        <v>74</v>
      </c>
      <c r="V16" s="5" t="s">
        <v>74</v>
      </c>
      <c r="W16" s="5" t="s">
        <v>98</v>
      </c>
      <c r="X16" s="1"/>
      <c r="Y16" s="5" t="s">
        <v>101</v>
      </c>
      <c r="Z16" s="5" t="s">
        <v>174</v>
      </c>
      <c r="AA16" s="5" t="s">
        <v>189</v>
      </c>
      <c r="AB16" s="5" t="s">
        <v>101</v>
      </c>
    </row>
  </sheetData>
  <mergeCells count="18">
    <mergeCell ref="J1:M1"/>
    <mergeCell ref="O1:R1"/>
    <mergeCell ref="T1:W1"/>
    <mergeCell ref="Y1:AB1"/>
    <mergeCell ref="J2:M2"/>
    <mergeCell ref="O2:R2"/>
    <mergeCell ref="T2:W2"/>
    <mergeCell ref="Y2:AB2"/>
    <mergeCell ref="A6:AB6"/>
    <mergeCell ref="B7:AB7"/>
    <mergeCell ref="J3:M3"/>
    <mergeCell ref="O3:R3"/>
    <mergeCell ref="T3:W3"/>
    <mergeCell ref="Y3:AB3"/>
    <mergeCell ref="J4:M4"/>
    <mergeCell ref="O4:R4"/>
    <mergeCell ref="T4:W4"/>
    <mergeCell ref="Y4:AB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49686-6CB6-4F88-A15D-1464541EBC59}">
  <dimension ref="A1:AL13"/>
  <sheetViews>
    <sheetView topLeftCell="E1" workbookViewId="0">
      <selection activeCell="E15" sqref="A15:XFD15"/>
    </sheetView>
  </sheetViews>
  <sheetFormatPr defaultRowHeight="15" x14ac:dyDescent="0.25"/>
  <cols>
    <col min="9" max="9" width="0.85546875" customWidth="1"/>
    <col min="14" max="14" width="0.85546875" customWidth="1"/>
    <col min="19" max="19" width="0.85546875" customWidth="1"/>
    <col min="24" max="24" width="0.85546875" customWidth="1"/>
    <col min="29" max="29" width="0.85546875" customWidth="1"/>
    <col min="34" max="34" width="0.85546875" customWidth="1"/>
  </cols>
  <sheetData>
    <row r="1" spans="1:38" x14ac:dyDescent="0.25">
      <c r="I1" s="1"/>
      <c r="J1" s="10" t="s">
        <v>0</v>
      </c>
      <c r="K1" s="10"/>
      <c r="L1" s="10"/>
      <c r="M1" s="10"/>
      <c r="N1" s="1"/>
      <c r="O1" s="10" t="s">
        <v>2</v>
      </c>
      <c r="P1" s="10"/>
      <c r="Q1" s="10"/>
      <c r="R1" s="10"/>
      <c r="S1" s="1"/>
      <c r="T1" s="10" t="s">
        <v>4</v>
      </c>
      <c r="U1" s="10"/>
      <c r="V1" s="10"/>
      <c r="W1" s="10"/>
      <c r="X1" s="1"/>
      <c r="Y1" s="10" t="s">
        <v>5</v>
      </c>
      <c r="Z1" s="10"/>
      <c r="AA1" s="10"/>
      <c r="AB1" s="10"/>
      <c r="AC1" s="1"/>
      <c r="AD1" s="10" t="s">
        <v>6</v>
      </c>
      <c r="AE1" s="10"/>
      <c r="AF1" s="10"/>
      <c r="AG1" s="10"/>
      <c r="AH1" s="1"/>
      <c r="AI1" s="10" t="s">
        <v>7</v>
      </c>
      <c r="AJ1" s="10"/>
      <c r="AK1" s="10"/>
      <c r="AL1" s="10"/>
    </row>
    <row r="2" spans="1:38" x14ac:dyDescent="0.25">
      <c r="H2" s="2" t="s">
        <v>8</v>
      </c>
      <c r="I2" s="1"/>
      <c r="J2" s="11" t="s">
        <v>417</v>
      </c>
      <c r="K2" s="11"/>
      <c r="L2" s="11"/>
      <c r="M2" s="11"/>
      <c r="N2" s="1"/>
      <c r="O2" s="11" t="s">
        <v>416</v>
      </c>
      <c r="P2" s="11"/>
      <c r="Q2" s="11"/>
      <c r="R2" s="11"/>
      <c r="S2" s="1"/>
      <c r="T2" s="11" t="s">
        <v>415</v>
      </c>
      <c r="U2" s="11"/>
      <c r="V2" s="11"/>
      <c r="W2" s="11"/>
      <c r="X2" s="1"/>
      <c r="Y2" s="11" t="s">
        <v>298</v>
      </c>
      <c r="Z2" s="11"/>
      <c r="AA2" s="11"/>
      <c r="AB2" s="11"/>
      <c r="AC2" s="1"/>
      <c r="AD2" s="11" t="s">
        <v>414</v>
      </c>
      <c r="AE2" s="11"/>
      <c r="AF2" s="11"/>
      <c r="AG2" s="11"/>
      <c r="AH2" s="1"/>
      <c r="AI2" s="11" t="s">
        <v>413</v>
      </c>
      <c r="AJ2" s="11"/>
      <c r="AK2" s="11"/>
      <c r="AL2" s="11"/>
    </row>
    <row r="3" spans="1:38" x14ac:dyDescent="0.25">
      <c r="H3" s="2" t="s">
        <v>17</v>
      </c>
      <c r="I3" s="1"/>
      <c r="J3" s="11" t="s">
        <v>55</v>
      </c>
      <c r="K3" s="11"/>
      <c r="L3" s="11"/>
      <c r="M3" s="11"/>
      <c r="N3" s="1"/>
      <c r="O3" s="11">
        <v>2</v>
      </c>
      <c r="P3" s="11"/>
      <c r="Q3" s="11"/>
      <c r="R3" s="11"/>
      <c r="S3" s="1"/>
      <c r="T3" s="11" t="s">
        <v>55</v>
      </c>
      <c r="U3" s="11"/>
      <c r="V3" s="11"/>
      <c r="W3" s="11"/>
      <c r="X3" s="1"/>
      <c r="Y3" s="11">
        <v>3</v>
      </c>
      <c r="Z3" s="11"/>
      <c r="AA3" s="11"/>
      <c r="AB3" s="11"/>
      <c r="AC3" s="1"/>
      <c r="AD3" s="11">
        <v>1</v>
      </c>
      <c r="AE3" s="11"/>
      <c r="AF3" s="11"/>
      <c r="AG3" s="11"/>
      <c r="AH3" s="1"/>
      <c r="AI3" s="11" t="s">
        <v>55</v>
      </c>
      <c r="AJ3" s="11"/>
      <c r="AK3" s="11"/>
      <c r="AL3" s="11"/>
    </row>
    <row r="4" spans="1:38" x14ac:dyDescent="0.25">
      <c r="H4" s="2" t="s">
        <v>18</v>
      </c>
      <c r="I4" s="1"/>
      <c r="J4" s="11" t="s">
        <v>19</v>
      </c>
      <c r="K4" s="11"/>
      <c r="L4" s="11"/>
      <c r="M4" s="11"/>
      <c r="N4" s="1"/>
      <c r="O4" s="11" t="s">
        <v>19</v>
      </c>
      <c r="P4" s="11"/>
      <c r="Q4" s="11"/>
      <c r="R4" s="11"/>
      <c r="S4" s="1"/>
      <c r="T4" s="11" t="s">
        <v>19</v>
      </c>
      <c r="U4" s="11"/>
      <c r="V4" s="11"/>
      <c r="W4" s="11"/>
      <c r="X4" s="1"/>
      <c r="Y4" s="11" t="s">
        <v>19</v>
      </c>
      <c r="Z4" s="11"/>
      <c r="AA4" s="11"/>
      <c r="AB4" s="11"/>
      <c r="AC4" s="1"/>
      <c r="AD4" s="11" t="s">
        <v>19</v>
      </c>
      <c r="AE4" s="11"/>
      <c r="AF4" s="11"/>
      <c r="AG4" s="11"/>
      <c r="AH4" s="1"/>
      <c r="AI4" s="11" t="s">
        <v>19</v>
      </c>
      <c r="AJ4" s="11"/>
      <c r="AK4" s="11"/>
      <c r="AL4" s="11"/>
    </row>
    <row r="5" spans="1:38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1"/>
      <c r="J5" s="3" t="s">
        <v>28</v>
      </c>
      <c r="K5" s="3" t="s">
        <v>29</v>
      </c>
      <c r="L5" s="3" t="s">
        <v>30</v>
      </c>
      <c r="M5" s="3" t="s">
        <v>31</v>
      </c>
      <c r="N5" s="1"/>
      <c r="O5" s="3" t="s">
        <v>28</v>
      </c>
      <c r="P5" s="3" t="s">
        <v>29</v>
      </c>
      <c r="Q5" s="3" t="s">
        <v>30</v>
      </c>
      <c r="R5" s="3" t="s">
        <v>31</v>
      </c>
      <c r="S5" s="1"/>
      <c r="T5" s="3" t="s">
        <v>28</v>
      </c>
      <c r="U5" s="3" t="s">
        <v>29</v>
      </c>
      <c r="V5" s="3" t="s">
        <v>30</v>
      </c>
      <c r="W5" s="3" t="s">
        <v>31</v>
      </c>
      <c r="X5" s="1"/>
      <c r="Y5" s="3" t="s">
        <v>28</v>
      </c>
      <c r="Z5" s="3" t="s">
        <v>29</v>
      </c>
      <c r="AA5" s="3" t="s">
        <v>30</v>
      </c>
      <c r="AB5" s="3" t="s">
        <v>31</v>
      </c>
      <c r="AC5" s="1"/>
      <c r="AD5" s="3" t="s">
        <v>28</v>
      </c>
      <c r="AE5" s="3" t="s">
        <v>29</v>
      </c>
      <c r="AF5" s="3" t="s">
        <v>30</v>
      </c>
      <c r="AG5" s="3" t="s">
        <v>31</v>
      </c>
      <c r="AH5" s="1"/>
      <c r="AI5" s="3" t="s">
        <v>28</v>
      </c>
      <c r="AJ5" s="3" t="s">
        <v>29</v>
      </c>
      <c r="AK5" s="3" t="s">
        <v>30</v>
      </c>
      <c r="AL5" s="3" t="s">
        <v>31</v>
      </c>
    </row>
    <row r="6" spans="1:3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x14ac:dyDescent="0.25">
      <c r="A7" s="4" t="s">
        <v>139</v>
      </c>
      <c r="B7" s="13" t="s">
        <v>284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8" x14ac:dyDescent="0.25">
      <c r="A8" s="5" t="s">
        <v>244</v>
      </c>
      <c r="B8" s="5" t="s">
        <v>35</v>
      </c>
      <c r="C8" s="5" t="s">
        <v>410</v>
      </c>
      <c r="D8" s="5" t="s">
        <v>19</v>
      </c>
      <c r="E8" s="5" t="s">
        <v>104</v>
      </c>
      <c r="F8" s="5" t="s">
        <v>37</v>
      </c>
      <c r="G8" s="5" t="s">
        <v>38</v>
      </c>
      <c r="H8" s="5" t="s">
        <v>39</v>
      </c>
      <c r="I8" s="1"/>
      <c r="J8" s="9" t="s">
        <v>408</v>
      </c>
      <c r="K8" s="9" t="s">
        <v>407</v>
      </c>
      <c r="L8" s="9" t="s">
        <v>407</v>
      </c>
      <c r="M8" s="5" t="s">
        <v>406</v>
      </c>
      <c r="N8" s="1"/>
      <c r="O8" s="5" t="s">
        <v>412</v>
      </c>
      <c r="P8" s="5" t="s">
        <v>250</v>
      </c>
      <c r="Q8" s="5" t="s">
        <v>54</v>
      </c>
      <c r="R8" s="5" t="s">
        <v>411</v>
      </c>
      <c r="S8" s="1"/>
      <c r="T8" s="5" t="s">
        <v>43</v>
      </c>
      <c r="U8" s="5" t="s">
        <v>54</v>
      </c>
      <c r="V8" s="9" t="s">
        <v>54</v>
      </c>
      <c r="W8" s="5" t="s">
        <v>46</v>
      </c>
      <c r="X8" s="1"/>
      <c r="Y8" s="5" t="s">
        <v>60</v>
      </c>
      <c r="Z8" s="5" t="s">
        <v>172</v>
      </c>
      <c r="AA8" s="5" t="s">
        <v>54</v>
      </c>
      <c r="AB8" s="5" t="s">
        <v>62</v>
      </c>
      <c r="AC8" s="1"/>
      <c r="AD8" s="5" t="s">
        <v>101</v>
      </c>
      <c r="AE8" s="5" t="s">
        <v>395</v>
      </c>
      <c r="AF8" s="5" t="s">
        <v>403</v>
      </c>
      <c r="AG8" s="6" t="s">
        <v>104</v>
      </c>
      <c r="AH8" s="1"/>
      <c r="AI8" s="5" t="s">
        <v>60</v>
      </c>
      <c r="AJ8" s="5" t="s">
        <v>364</v>
      </c>
      <c r="AK8" s="9" t="s">
        <v>364</v>
      </c>
      <c r="AL8" s="5" t="s">
        <v>62</v>
      </c>
    </row>
    <row r="9" spans="1:38" x14ac:dyDescent="0.25">
      <c r="A9" s="5" t="s">
        <v>243</v>
      </c>
      <c r="B9" s="5" t="s">
        <v>35</v>
      </c>
      <c r="C9" s="5" t="s">
        <v>410</v>
      </c>
      <c r="D9" s="5" t="s">
        <v>19</v>
      </c>
      <c r="E9" s="5" t="s">
        <v>93</v>
      </c>
      <c r="F9" s="5" t="s">
        <v>64</v>
      </c>
      <c r="G9" s="5" t="s">
        <v>32</v>
      </c>
      <c r="H9" s="5" t="s">
        <v>39</v>
      </c>
      <c r="I9" s="1"/>
      <c r="J9" s="5" t="s">
        <v>397</v>
      </c>
      <c r="K9" s="5" t="s">
        <v>398</v>
      </c>
      <c r="L9" s="5" t="s">
        <v>398</v>
      </c>
      <c r="M9" s="5" t="s">
        <v>397</v>
      </c>
      <c r="N9" s="1"/>
      <c r="O9" s="5" t="s">
        <v>409</v>
      </c>
      <c r="P9" s="5" t="s">
        <v>250</v>
      </c>
      <c r="Q9" s="5" t="s">
        <v>54</v>
      </c>
      <c r="R9" s="5" t="s">
        <v>409</v>
      </c>
      <c r="S9" s="1"/>
      <c r="T9" s="5" t="s">
        <v>98</v>
      </c>
      <c r="U9" s="5" t="s">
        <v>74</v>
      </c>
      <c r="V9" s="5" t="s">
        <v>74</v>
      </c>
      <c r="W9" s="5" t="s">
        <v>98</v>
      </c>
      <c r="X9" s="1"/>
      <c r="Y9" s="5" t="s">
        <v>60</v>
      </c>
      <c r="Z9" s="5" t="s">
        <v>172</v>
      </c>
      <c r="AA9" s="5" t="s">
        <v>74</v>
      </c>
      <c r="AB9" s="5" t="s">
        <v>60</v>
      </c>
      <c r="AC9" s="1"/>
      <c r="AD9" s="5" t="s">
        <v>93</v>
      </c>
      <c r="AE9" s="5" t="s">
        <v>395</v>
      </c>
      <c r="AF9" s="5" t="s">
        <v>402</v>
      </c>
      <c r="AG9" s="6" t="s">
        <v>93</v>
      </c>
      <c r="AH9" s="1"/>
      <c r="AI9" s="5" t="s">
        <v>77</v>
      </c>
      <c r="AJ9" s="5" t="s">
        <v>400</v>
      </c>
      <c r="AK9" s="5" t="s">
        <v>400</v>
      </c>
      <c r="AL9" s="5" t="s">
        <v>77</v>
      </c>
    </row>
    <row r="10" spans="1:38" x14ac:dyDescent="0.25">
      <c r="A10" s="5" t="s">
        <v>242</v>
      </c>
      <c r="B10" s="5" t="s">
        <v>35</v>
      </c>
      <c r="C10" s="5" t="s">
        <v>410</v>
      </c>
      <c r="D10" s="5" t="s">
        <v>19</v>
      </c>
      <c r="E10" s="5" t="s">
        <v>240</v>
      </c>
      <c r="F10" s="5" t="s">
        <v>80</v>
      </c>
      <c r="G10" s="5" t="s">
        <v>32</v>
      </c>
      <c r="H10" s="5" t="s">
        <v>39</v>
      </c>
      <c r="I10" s="1"/>
      <c r="J10" s="5" t="s">
        <v>397</v>
      </c>
      <c r="K10" s="5" t="s">
        <v>398</v>
      </c>
      <c r="L10" s="5" t="s">
        <v>398</v>
      </c>
      <c r="M10" s="5" t="s">
        <v>397</v>
      </c>
      <c r="N10" s="1"/>
      <c r="O10" s="5" t="s">
        <v>409</v>
      </c>
      <c r="P10" s="5" t="s">
        <v>250</v>
      </c>
      <c r="Q10" s="5" t="s">
        <v>54</v>
      </c>
      <c r="R10" s="5" t="s">
        <v>409</v>
      </c>
      <c r="S10" s="1"/>
      <c r="T10" s="5" t="s">
        <v>98</v>
      </c>
      <c r="U10" s="5" t="s">
        <v>74</v>
      </c>
      <c r="V10" s="5" t="s">
        <v>74</v>
      </c>
      <c r="W10" s="5" t="s">
        <v>98</v>
      </c>
      <c r="X10" s="1"/>
      <c r="Y10" s="5" t="s">
        <v>60</v>
      </c>
      <c r="Z10" s="5" t="s">
        <v>172</v>
      </c>
      <c r="AA10" s="5" t="s">
        <v>188</v>
      </c>
      <c r="AB10" s="5" t="s">
        <v>60</v>
      </c>
      <c r="AC10" s="1"/>
      <c r="AD10" s="5" t="s">
        <v>240</v>
      </c>
      <c r="AE10" s="5" t="s">
        <v>395</v>
      </c>
      <c r="AF10" s="5" t="s">
        <v>394</v>
      </c>
      <c r="AG10" s="6" t="s">
        <v>240</v>
      </c>
      <c r="AH10" s="1"/>
      <c r="AI10" s="5" t="s">
        <v>88</v>
      </c>
      <c r="AJ10" s="5" t="s">
        <v>393</v>
      </c>
      <c r="AK10" s="5" t="s">
        <v>393</v>
      </c>
      <c r="AL10" s="5" t="s">
        <v>88</v>
      </c>
    </row>
    <row r="11" spans="1:38" x14ac:dyDescent="0.25">
      <c r="A11" s="5" t="s">
        <v>239</v>
      </c>
      <c r="B11" s="5" t="s">
        <v>35</v>
      </c>
      <c r="C11" s="5" t="s">
        <v>399</v>
      </c>
      <c r="D11" s="5" t="s">
        <v>19</v>
      </c>
      <c r="E11" s="5" t="s">
        <v>176</v>
      </c>
      <c r="F11" s="5" t="s">
        <v>37</v>
      </c>
      <c r="G11" s="5" t="s">
        <v>38</v>
      </c>
      <c r="H11" s="5" t="s">
        <v>39</v>
      </c>
      <c r="I11" s="1"/>
      <c r="J11" s="5" t="s">
        <v>408</v>
      </c>
      <c r="K11" s="5" t="s">
        <v>407</v>
      </c>
      <c r="L11" s="5" t="s">
        <v>407</v>
      </c>
      <c r="M11" s="5" t="s">
        <v>406</v>
      </c>
      <c r="N11" s="1"/>
      <c r="O11" s="5" t="s">
        <v>405</v>
      </c>
      <c r="P11" s="5" t="s">
        <v>250</v>
      </c>
      <c r="Q11" s="5" t="s">
        <v>54</v>
      </c>
      <c r="R11" s="5" t="s">
        <v>404</v>
      </c>
      <c r="S11" s="1"/>
      <c r="T11" s="5" t="s">
        <v>43</v>
      </c>
      <c r="U11" s="5" t="s">
        <v>54</v>
      </c>
      <c r="V11" s="5" t="s">
        <v>54</v>
      </c>
      <c r="W11" s="5" t="s">
        <v>46</v>
      </c>
      <c r="X11" s="1"/>
      <c r="Y11" s="5" t="s">
        <v>60</v>
      </c>
      <c r="Z11" s="5" t="s">
        <v>172</v>
      </c>
      <c r="AA11" s="5" t="s">
        <v>54</v>
      </c>
      <c r="AB11" s="5" t="s">
        <v>62</v>
      </c>
      <c r="AC11" s="1"/>
      <c r="AD11" s="5" t="s">
        <v>173</v>
      </c>
      <c r="AE11" s="5" t="s">
        <v>395</v>
      </c>
      <c r="AF11" s="5" t="s">
        <v>403</v>
      </c>
      <c r="AG11" s="6" t="s">
        <v>176</v>
      </c>
      <c r="AH11" s="1"/>
      <c r="AI11" s="5" t="s">
        <v>60</v>
      </c>
      <c r="AJ11" s="5" t="s">
        <v>364</v>
      </c>
      <c r="AK11" s="5" t="s">
        <v>364</v>
      </c>
      <c r="AL11" s="5" t="s">
        <v>62</v>
      </c>
    </row>
    <row r="12" spans="1:38" x14ac:dyDescent="0.25">
      <c r="A12" s="5" t="s">
        <v>238</v>
      </c>
      <c r="B12" s="5" t="s">
        <v>35</v>
      </c>
      <c r="C12" s="5" t="s">
        <v>399</v>
      </c>
      <c r="D12" s="5" t="s">
        <v>19</v>
      </c>
      <c r="E12" s="5" t="s">
        <v>401</v>
      </c>
      <c r="F12" s="5" t="s">
        <v>64</v>
      </c>
      <c r="G12" s="5" t="s">
        <v>32</v>
      </c>
      <c r="H12" s="5" t="s">
        <v>39</v>
      </c>
      <c r="I12" s="1"/>
      <c r="J12" s="5" t="s">
        <v>397</v>
      </c>
      <c r="K12" s="5" t="s">
        <v>398</v>
      </c>
      <c r="L12" s="5" t="s">
        <v>398</v>
      </c>
      <c r="M12" s="5" t="s">
        <v>397</v>
      </c>
      <c r="N12" s="1"/>
      <c r="O12" s="5" t="s">
        <v>396</v>
      </c>
      <c r="P12" s="5" t="s">
        <v>250</v>
      </c>
      <c r="Q12" s="5" t="s">
        <v>54</v>
      </c>
      <c r="R12" s="5" t="s">
        <v>396</v>
      </c>
      <c r="S12" s="1"/>
      <c r="T12" s="5" t="s">
        <v>98</v>
      </c>
      <c r="U12" s="5" t="s">
        <v>74</v>
      </c>
      <c r="V12" s="5" t="s">
        <v>74</v>
      </c>
      <c r="W12" s="5" t="s">
        <v>98</v>
      </c>
      <c r="X12" s="1"/>
      <c r="Y12" s="5" t="s">
        <v>60</v>
      </c>
      <c r="Z12" s="5" t="s">
        <v>172</v>
      </c>
      <c r="AA12" s="5" t="s">
        <v>74</v>
      </c>
      <c r="AB12" s="5" t="s">
        <v>60</v>
      </c>
      <c r="AC12" s="1"/>
      <c r="AD12" s="5" t="s">
        <v>401</v>
      </c>
      <c r="AE12" s="5" t="s">
        <v>395</v>
      </c>
      <c r="AF12" s="5" t="s">
        <v>402</v>
      </c>
      <c r="AG12" s="6" t="s">
        <v>401</v>
      </c>
      <c r="AH12" s="1"/>
      <c r="AI12" s="5" t="s">
        <v>77</v>
      </c>
      <c r="AJ12" s="5" t="s">
        <v>400</v>
      </c>
      <c r="AK12" s="5" t="s">
        <v>400</v>
      </c>
      <c r="AL12" s="5" t="s">
        <v>77</v>
      </c>
    </row>
    <row r="13" spans="1:38" x14ac:dyDescent="0.25">
      <c r="A13" s="5" t="s">
        <v>237</v>
      </c>
      <c r="B13" s="5" t="s">
        <v>35</v>
      </c>
      <c r="C13" s="5" t="s">
        <v>399</v>
      </c>
      <c r="D13" s="5" t="s">
        <v>19</v>
      </c>
      <c r="E13" s="5" t="s">
        <v>384</v>
      </c>
      <c r="F13" s="5" t="s">
        <v>80</v>
      </c>
      <c r="G13" s="5" t="s">
        <v>32</v>
      </c>
      <c r="H13" s="5" t="s">
        <v>39</v>
      </c>
      <c r="I13" s="1"/>
      <c r="J13" s="5" t="s">
        <v>397</v>
      </c>
      <c r="K13" s="5" t="s">
        <v>398</v>
      </c>
      <c r="L13" s="5" t="s">
        <v>398</v>
      </c>
      <c r="M13" s="5" t="s">
        <v>397</v>
      </c>
      <c r="N13" s="1"/>
      <c r="O13" s="5" t="s">
        <v>396</v>
      </c>
      <c r="P13" s="5" t="s">
        <v>250</v>
      </c>
      <c r="Q13" s="5" t="s">
        <v>54</v>
      </c>
      <c r="R13" s="5" t="s">
        <v>396</v>
      </c>
      <c r="S13" s="1"/>
      <c r="T13" s="5" t="s">
        <v>98</v>
      </c>
      <c r="U13" s="5" t="s">
        <v>74</v>
      </c>
      <c r="V13" s="5" t="s">
        <v>74</v>
      </c>
      <c r="W13" s="5" t="s">
        <v>98</v>
      </c>
      <c r="X13" s="1"/>
      <c r="Y13" s="5" t="s">
        <v>60</v>
      </c>
      <c r="Z13" s="5" t="s">
        <v>172</v>
      </c>
      <c r="AA13" s="5" t="s">
        <v>188</v>
      </c>
      <c r="AB13" s="5" t="s">
        <v>60</v>
      </c>
      <c r="AC13" s="1"/>
      <c r="AD13" s="5" t="s">
        <v>384</v>
      </c>
      <c r="AE13" s="5" t="s">
        <v>395</v>
      </c>
      <c r="AF13" s="5" t="s">
        <v>394</v>
      </c>
      <c r="AG13" s="6" t="s">
        <v>384</v>
      </c>
      <c r="AH13" s="1"/>
      <c r="AI13" s="5" t="s">
        <v>88</v>
      </c>
      <c r="AJ13" s="5" t="s">
        <v>393</v>
      </c>
      <c r="AK13" s="5" t="s">
        <v>393</v>
      </c>
      <c r="AL13" s="5" t="s">
        <v>88</v>
      </c>
    </row>
  </sheetData>
  <mergeCells count="26">
    <mergeCell ref="J2:M2"/>
    <mergeCell ref="J1:M1"/>
    <mergeCell ref="O1:R1"/>
    <mergeCell ref="T1:W1"/>
    <mergeCell ref="Y1:AB1"/>
    <mergeCell ref="AD1:AG1"/>
    <mergeCell ref="AI1:AL1"/>
    <mergeCell ref="O2:R2"/>
    <mergeCell ref="T2:W2"/>
    <mergeCell ref="Y2:AB2"/>
    <mergeCell ref="AD2:AG2"/>
    <mergeCell ref="AI2:AL2"/>
    <mergeCell ref="A6:AL6"/>
    <mergeCell ref="B7:AL7"/>
    <mergeCell ref="AI3:AL3"/>
    <mergeCell ref="J4:M4"/>
    <mergeCell ref="O4:R4"/>
    <mergeCell ref="T4:W4"/>
    <mergeCell ref="Y4:AB4"/>
    <mergeCell ref="AD4:AG4"/>
    <mergeCell ref="AI4:AL4"/>
    <mergeCell ref="J3:M3"/>
    <mergeCell ref="O3:R3"/>
    <mergeCell ref="T3:W3"/>
    <mergeCell ref="Y3:AB3"/>
    <mergeCell ref="AD3:A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5"/>
  <sheetViews>
    <sheetView topLeftCell="C1" workbookViewId="0">
      <selection activeCell="C26" sqref="A26:XFD32"/>
    </sheetView>
  </sheetViews>
  <sheetFormatPr defaultRowHeight="15" x14ac:dyDescent="0.25"/>
  <cols>
    <col min="1" max="2" width="0" hidden="1" customWidth="1"/>
    <col min="4" max="5" width="0" hidden="1" customWidth="1"/>
    <col min="9" max="9" width="0.85546875" customWidth="1"/>
    <col min="11" max="11" width="9.7109375" customWidth="1"/>
    <col min="13" max="13" width="16.7109375" customWidth="1"/>
    <col min="14" max="14" width="0.85546875" customWidth="1"/>
    <col min="16" max="16" width="8.7109375" customWidth="1"/>
    <col min="19" max="19" width="0.85546875" customWidth="1"/>
    <col min="21" max="21" width="46.140625" bestFit="1" customWidth="1"/>
    <col min="22" max="22" width="45" bestFit="1" customWidth="1"/>
    <col min="24" max="24" width="0.85546875" customWidth="1"/>
    <col min="28" max="28" width="13" customWidth="1"/>
    <col min="29" max="29" width="0.85546875" customWidth="1"/>
    <col min="31" max="31" width="8.5703125" customWidth="1"/>
    <col min="33" max="33" width="15.140625" customWidth="1"/>
    <col min="34" max="34" width="0.85546875" customWidth="1"/>
    <col min="39" max="39" width="0.85546875" customWidth="1"/>
    <col min="41" max="41" width="14.7109375" customWidth="1"/>
    <col min="44" max="44" width="0.85546875" customWidth="1"/>
  </cols>
  <sheetData>
    <row r="1" spans="1:48" x14ac:dyDescent="0.25">
      <c r="I1" s="1"/>
      <c r="J1" s="10" t="s">
        <v>0</v>
      </c>
      <c r="K1" s="10"/>
      <c r="L1" s="10"/>
      <c r="M1" s="10"/>
      <c r="N1" s="1"/>
      <c r="O1" s="10" t="s">
        <v>1</v>
      </c>
      <c r="P1" s="10"/>
      <c r="Q1" s="10"/>
      <c r="R1" s="10"/>
      <c r="S1" s="1"/>
      <c r="T1" s="10" t="s">
        <v>2</v>
      </c>
      <c r="U1" s="10"/>
      <c r="V1" s="10"/>
      <c r="W1" s="10"/>
      <c r="X1" s="1"/>
      <c r="Y1" s="10" t="s">
        <v>3</v>
      </c>
      <c r="Z1" s="10"/>
      <c r="AA1" s="10"/>
      <c r="AB1" s="10"/>
      <c r="AC1" s="1"/>
      <c r="AD1" s="10" t="s">
        <v>4</v>
      </c>
      <c r="AE1" s="10"/>
      <c r="AF1" s="10"/>
      <c r="AG1" s="10"/>
      <c r="AH1" s="1"/>
      <c r="AI1" s="10" t="s">
        <v>5</v>
      </c>
      <c r="AJ1" s="10"/>
      <c r="AK1" s="10"/>
      <c r="AL1" s="10"/>
      <c r="AM1" s="1"/>
      <c r="AN1" s="10" t="s">
        <v>6</v>
      </c>
      <c r="AO1" s="10"/>
      <c r="AP1" s="10"/>
      <c r="AQ1" s="10"/>
      <c r="AR1" s="1"/>
      <c r="AS1" s="10" t="s">
        <v>7</v>
      </c>
      <c r="AT1" s="10"/>
      <c r="AU1" s="10"/>
      <c r="AV1" s="10"/>
    </row>
    <row r="2" spans="1:48" x14ac:dyDescent="0.25">
      <c r="H2" s="2" t="s">
        <v>8</v>
      </c>
      <c r="I2" s="1"/>
      <c r="J2" s="11" t="s">
        <v>9</v>
      </c>
      <c r="K2" s="11"/>
      <c r="L2" s="11"/>
      <c r="M2" s="11"/>
      <c r="N2" s="1"/>
      <c r="O2" s="11" t="s">
        <v>10</v>
      </c>
      <c r="P2" s="11"/>
      <c r="Q2" s="11"/>
      <c r="R2" s="11"/>
      <c r="S2" s="1"/>
      <c r="T2" s="11" t="s">
        <v>11</v>
      </c>
      <c r="U2" s="11"/>
      <c r="V2" s="11"/>
      <c r="W2" s="11"/>
      <c r="X2" s="1"/>
      <c r="Y2" s="11" t="s">
        <v>12</v>
      </c>
      <c r="Z2" s="11"/>
      <c r="AA2" s="11"/>
      <c r="AB2" s="11"/>
      <c r="AC2" s="1"/>
      <c r="AD2" s="11" t="s">
        <v>13</v>
      </c>
      <c r="AE2" s="11"/>
      <c r="AF2" s="11"/>
      <c r="AG2" s="11"/>
      <c r="AH2" s="1"/>
      <c r="AI2" s="11" t="s">
        <v>14</v>
      </c>
      <c r="AJ2" s="11"/>
      <c r="AK2" s="11"/>
      <c r="AL2" s="11"/>
      <c r="AM2" s="1"/>
      <c r="AN2" s="11" t="s">
        <v>15</v>
      </c>
      <c r="AO2" s="11"/>
      <c r="AP2" s="11"/>
      <c r="AQ2" s="11"/>
      <c r="AR2" s="1"/>
      <c r="AS2" s="11" t="s">
        <v>16</v>
      </c>
      <c r="AT2" s="11"/>
      <c r="AU2" s="11"/>
      <c r="AV2" s="11"/>
    </row>
    <row r="3" spans="1:48" x14ac:dyDescent="0.25">
      <c r="H3" s="2" t="s">
        <v>17</v>
      </c>
      <c r="I3" s="1"/>
      <c r="J3" s="11" t="s">
        <v>55</v>
      </c>
      <c r="K3" s="11"/>
      <c r="L3" s="11"/>
      <c r="M3" s="11"/>
      <c r="N3" s="1"/>
      <c r="O3" s="11">
        <v>4</v>
      </c>
      <c r="P3" s="11"/>
      <c r="Q3" s="11"/>
      <c r="R3" s="11"/>
      <c r="S3" s="1"/>
      <c r="T3" s="11">
        <v>1</v>
      </c>
      <c r="U3" s="11"/>
      <c r="V3" s="11"/>
      <c r="W3" s="11"/>
      <c r="X3" s="1"/>
      <c r="Y3" s="11" t="s">
        <v>55</v>
      </c>
      <c r="Z3" s="11"/>
      <c r="AA3" s="11"/>
      <c r="AB3" s="11"/>
      <c r="AC3" s="1"/>
      <c r="AD3" s="11" t="s">
        <v>55</v>
      </c>
      <c r="AE3" s="11"/>
      <c r="AF3" s="11"/>
      <c r="AG3" s="11"/>
      <c r="AH3" s="1"/>
      <c r="AI3" s="11">
        <v>3</v>
      </c>
      <c r="AJ3" s="11"/>
      <c r="AK3" s="11"/>
      <c r="AL3" s="11"/>
      <c r="AM3" s="1"/>
      <c r="AN3" s="11">
        <v>2</v>
      </c>
      <c r="AO3" s="11"/>
      <c r="AP3" s="11"/>
      <c r="AQ3" s="11"/>
      <c r="AR3" s="1"/>
      <c r="AS3" s="11" t="s">
        <v>55</v>
      </c>
      <c r="AT3" s="11"/>
      <c r="AU3" s="11"/>
      <c r="AV3" s="11"/>
    </row>
    <row r="4" spans="1:48" x14ac:dyDescent="0.25">
      <c r="H4" s="2" t="s">
        <v>18</v>
      </c>
      <c r="I4" s="1"/>
      <c r="J4" s="11" t="s">
        <v>19</v>
      </c>
      <c r="K4" s="11"/>
      <c r="L4" s="11"/>
      <c r="M4" s="11"/>
      <c r="N4" s="1"/>
      <c r="O4" s="11" t="s">
        <v>19</v>
      </c>
      <c r="P4" s="11"/>
      <c r="Q4" s="11"/>
      <c r="R4" s="11"/>
      <c r="S4" s="1"/>
      <c r="T4" s="11" t="s">
        <v>19</v>
      </c>
      <c r="U4" s="11"/>
      <c r="V4" s="11"/>
      <c r="W4" s="11"/>
      <c r="X4" s="1"/>
      <c r="Y4" s="11" t="s">
        <v>19</v>
      </c>
      <c r="Z4" s="11"/>
      <c r="AA4" s="11"/>
      <c r="AB4" s="11"/>
      <c r="AC4" s="1"/>
      <c r="AD4" s="11" t="s">
        <v>19</v>
      </c>
      <c r="AE4" s="11"/>
      <c r="AF4" s="11"/>
      <c r="AG4" s="11"/>
      <c r="AH4" s="1"/>
      <c r="AI4" s="11" t="s">
        <v>19</v>
      </c>
      <c r="AJ4" s="11"/>
      <c r="AK4" s="11"/>
      <c r="AL4" s="11"/>
      <c r="AM4" s="1"/>
      <c r="AN4" s="11" t="s">
        <v>19</v>
      </c>
      <c r="AO4" s="11"/>
      <c r="AP4" s="11"/>
      <c r="AQ4" s="11"/>
      <c r="AR4" s="1"/>
      <c r="AS4" s="11" t="s">
        <v>19</v>
      </c>
      <c r="AT4" s="11"/>
      <c r="AU4" s="11"/>
      <c r="AV4" s="11"/>
    </row>
    <row r="5" spans="1:48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1"/>
      <c r="J5" s="3" t="s">
        <v>28</v>
      </c>
      <c r="K5" s="3" t="s">
        <v>29</v>
      </c>
      <c r="L5" s="3" t="s">
        <v>30</v>
      </c>
      <c r="M5" s="3" t="s">
        <v>31</v>
      </c>
      <c r="N5" s="1"/>
      <c r="O5" s="3" t="s">
        <v>28</v>
      </c>
      <c r="P5" s="3" t="s">
        <v>29</v>
      </c>
      <c r="Q5" s="3" t="s">
        <v>30</v>
      </c>
      <c r="R5" s="3" t="s">
        <v>31</v>
      </c>
      <c r="S5" s="1"/>
      <c r="T5" s="3" t="s">
        <v>28</v>
      </c>
      <c r="U5" s="3" t="s">
        <v>29</v>
      </c>
      <c r="V5" s="3" t="s">
        <v>30</v>
      </c>
      <c r="W5" s="3" t="s">
        <v>31</v>
      </c>
      <c r="X5" s="1"/>
      <c r="Y5" s="3" t="s">
        <v>28</v>
      </c>
      <c r="Z5" s="3" t="s">
        <v>29</v>
      </c>
      <c r="AA5" s="3" t="s">
        <v>30</v>
      </c>
      <c r="AB5" s="3" t="s">
        <v>31</v>
      </c>
      <c r="AC5" s="1"/>
      <c r="AD5" s="3" t="s">
        <v>28</v>
      </c>
      <c r="AE5" s="3" t="s">
        <v>29</v>
      </c>
      <c r="AF5" s="3" t="s">
        <v>30</v>
      </c>
      <c r="AG5" s="3" t="s">
        <v>31</v>
      </c>
      <c r="AH5" s="1"/>
      <c r="AI5" s="3" t="s">
        <v>28</v>
      </c>
      <c r="AJ5" s="3" t="s">
        <v>29</v>
      </c>
      <c r="AK5" s="3" t="s">
        <v>30</v>
      </c>
      <c r="AL5" s="3" t="s">
        <v>31</v>
      </c>
      <c r="AM5" s="1"/>
      <c r="AN5" s="3" t="s">
        <v>28</v>
      </c>
      <c r="AO5" s="3" t="s">
        <v>29</v>
      </c>
      <c r="AP5" s="3" t="s">
        <v>30</v>
      </c>
      <c r="AQ5" s="3" t="s">
        <v>31</v>
      </c>
      <c r="AR5" s="1"/>
      <c r="AS5" s="3" t="s">
        <v>28</v>
      </c>
      <c r="AT5" s="3" t="s">
        <v>29</v>
      </c>
      <c r="AU5" s="3" t="s">
        <v>30</v>
      </c>
      <c r="AV5" s="3" t="s">
        <v>31</v>
      </c>
    </row>
    <row r="6" spans="1:48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x14ac:dyDescent="0.25">
      <c r="A7" s="4" t="s">
        <v>32</v>
      </c>
      <c r="B7" s="13" t="s">
        <v>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</row>
    <row r="8" spans="1:48" x14ac:dyDescent="0.25">
      <c r="A8" s="5" t="s">
        <v>34</v>
      </c>
      <c r="B8" s="5" t="s">
        <v>35</v>
      </c>
      <c r="C8" s="5" t="s">
        <v>36</v>
      </c>
      <c r="D8" s="5" t="s">
        <v>19</v>
      </c>
      <c r="E8" s="5" t="s">
        <v>19</v>
      </c>
      <c r="F8" s="5" t="s">
        <v>37</v>
      </c>
      <c r="G8" s="5" t="s">
        <v>38</v>
      </c>
      <c r="H8" s="5" t="s">
        <v>39</v>
      </c>
      <c r="I8" s="1"/>
      <c r="J8" s="9" t="s">
        <v>40</v>
      </c>
      <c r="K8" s="9" t="s">
        <v>41</v>
      </c>
      <c r="L8" s="9" t="s">
        <v>41</v>
      </c>
      <c r="M8" s="5" t="s">
        <v>42</v>
      </c>
      <c r="N8" s="1"/>
      <c r="O8" s="5" t="s">
        <v>43</v>
      </c>
      <c r="P8" s="5" t="s">
        <v>44</v>
      </c>
      <c r="Q8" s="5" t="s">
        <v>45</v>
      </c>
      <c r="R8" s="5" t="s">
        <v>46</v>
      </c>
      <c r="S8" s="1"/>
      <c r="T8" s="5" t="s">
        <v>47</v>
      </c>
      <c r="U8" s="5" t="s">
        <v>48</v>
      </c>
      <c r="V8" s="9" t="s">
        <v>45</v>
      </c>
      <c r="W8" s="5" t="s">
        <v>49</v>
      </c>
      <c r="X8" s="1"/>
      <c r="Y8" s="9" t="s">
        <v>50</v>
      </c>
      <c r="Z8" s="5" t="s">
        <v>51</v>
      </c>
      <c r="AA8" s="5" t="s">
        <v>52</v>
      </c>
      <c r="AB8" s="5" t="s">
        <v>53</v>
      </c>
      <c r="AC8" s="1"/>
      <c r="AD8" s="5" t="s">
        <v>43</v>
      </c>
      <c r="AE8" s="5" t="s">
        <v>54</v>
      </c>
      <c r="AF8" s="5" t="s">
        <v>54</v>
      </c>
      <c r="AG8" s="5" t="s">
        <v>46</v>
      </c>
      <c r="AH8" s="1"/>
      <c r="AI8" s="5" t="s">
        <v>19</v>
      </c>
      <c r="AJ8" s="5" t="s">
        <v>55</v>
      </c>
      <c r="AK8" s="5" t="s">
        <v>55</v>
      </c>
      <c r="AL8" s="6" t="s">
        <v>19</v>
      </c>
      <c r="AM8" s="1"/>
      <c r="AN8" s="5" t="s">
        <v>56</v>
      </c>
      <c r="AO8" s="5" t="s">
        <v>57</v>
      </c>
      <c r="AP8" s="5" t="s">
        <v>58</v>
      </c>
      <c r="AQ8" s="5" t="s">
        <v>59</v>
      </c>
      <c r="AR8" s="1"/>
      <c r="AS8" s="5" t="s">
        <v>60</v>
      </c>
      <c r="AT8" s="5" t="s">
        <v>61</v>
      </c>
      <c r="AU8" s="5" t="s">
        <v>61</v>
      </c>
      <c r="AV8" s="5" t="s">
        <v>62</v>
      </c>
    </row>
    <row r="9" spans="1:48" x14ac:dyDescent="0.25">
      <c r="A9" s="5" t="s">
        <v>63</v>
      </c>
      <c r="B9" s="5" t="s">
        <v>35</v>
      </c>
      <c r="C9" s="5" t="s">
        <v>36</v>
      </c>
      <c r="D9" s="5" t="s">
        <v>19</v>
      </c>
      <c r="E9" s="5" t="s">
        <v>19</v>
      </c>
      <c r="F9" s="5" t="s">
        <v>64</v>
      </c>
      <c r="G9" s="5" t="s">
        <v>32</v>
      </c>
      <c r="H9" s="5" t="s">
        <v>39</v>
      </c>
      <c r="I9" s="1"/>
      <c r="J9" s="5" t="s">
        <v>65</v>
      </c>
      <c r="K9" s="5" t="s">
        <v>66</v>
      </c>
      <c r="L9" s="5" t="s">
        <v>66</v>
      </c>
      <c r="M9" s="5" t="s">
        <v>65</v>
      </c>
      <c r="N9" s="1"/>
      <c r="O9" s="5" t="s">
        <v>67</v>
      </c>
      <c r="P9" s="5" t="s">
        <v>44</v>
      </c>
      <c r="Q9" s="5" t="s">
        <v>68</v>
      </c>
      <c r="R9" s="5" t="s">
        <v>67</v>
      </c>
      <c r="S9" s="1"/>
      <c r="T9" s="5" t="s">
        <v>69</v>
      </c>
      <c r="U9" s="5" t="s">
        <v>48</v>
      </c>
      <c r="V9" s="5" t="s">
        <v>45</v>
      </c>
      <c r="W9" s="5" t="s">
        <v>69</v>
      </c>
      <c r="X9" s="1"/>
      <c r="Y9" s="5" t="s">
        <v>70</v>
      </c>
      <c r="Z9" s="5" t="s">
        <v>71</v>
      </c>
      <c r="AA9" s="5" t="s">
        <v>72</v>
      </c>
      <c r="AB9" s="5" t="s">
        <v>70</v>
      </c>
      <c r="AC9" s="1"/>
      <c r="AD9" s="5" t="s">
        <v>73</v>
      </c>
      <c r="AE9" s="5" t="s">
        <v>74</v>
      </c>
      <c r="AF9" s="5" t="s">
        <v>74</v>
      </c>
      <c r="AG9" s="5" t="s">
        <v>73</v>
      </c>
      <c r="AH9" s="1"/>
      <c r="AI9" s="5" t="s">
        <v>19</v>
      </c>
      <c r="AJ9" s="5" t="s">
        <v>55</v>
      </c>
      <c r="AK9" s="5" t="s">
        <v>55</v>
      </c>
      <c r="AL9" s="6" t="s">
        <v>19</v>
      </c>
      <c r="AM9" s="1"/>
      <c r="AN9" s="5" t="s">
        <v>75</v>
      </c>
      <c r="AO9" s="5" t="s">
        <v>57</v>
      </c>
      <c r="AP9" s="5" t="s">
        <v>76</v>
      </c>
      <c r="AQ9" s="5" t="s">
        <v>75</v>
      </c>
      <c r="AR9" s="1"/>
      <c r="AS9" s="5" t="s">
        <v>77</v>
      </c>
      <c r="AT9" s="5" t="s">
        <v>78</v>
      </c>
      <c r="AU9" s="5" t="s">
        <v>78</v>
      </c>
      <c r="AV9" s="5" t="s">
        <v>77</v>
      </c>
    </row>
    <row r="10" spans="1:48" x14ac:dyDescent="0.25">
      <c r="A10" s="5" t="s">
        <v>79</v>
      </c>
      <c r="B10" s="5" t="s">
        <v>35</v>
      </c>
      <c r="C10" s="5" t="s">
        <v>36</v>
      </c>
      <c r="D10" s="5" t="s">
        <v>19</v>
      </c>
      <c r="E10" s="5" t="s">
        <v>19</v>
      </c>
      <c r="F10" s="5" t="s">
        <v>80</v>
      </c>
      <c r="G10" s="5" t="s">
        <v>32</v>
      </c>
      <c r="H10" s="5" t="s">
        <v>39</v>
      </c>
      <c r="I10" s="1"/>
      <c r="J10" s="5" t="s">
        <v>65</v>
      </c>
      <c r="K10" s="5" t="s">
        <v>66</v>
      </c>
      <c r="L10" s="5" t="s">
        <v>66</v>
      </c>
      <c r="M10" s="5" t="s">
        <v>65</v>
      </c>
      <c r="N10" s="1"/>
      <c r="O10" s="5" t="s">
        <v>81</v>
      </c>
      <c r="P10" s="5" t="s">
        <v>44</v>
      </c>
      <c r="Q10" s="5" t="s">
        <v>82</v>
      </c>
      <c r="R10" s="5" t="s">
        <v>81</v>
      </c>
      <c r="S10" s="1"/>
      <c r="T10" s="5" t="s">
        <v>69</v>
      </c>
      <c r="U10" s="5" t="s">
        <v>48</v>
      </c>
      <c r="V10" s="5" t="s">
        <v>45</v>
      </c>
      <c r="W10" s="5" t="s">
        <v>69</v>
      </c>
      <c r="X10" s="1"/>
      <c r="Y10" s="5" t="s">
        <v>83</v>
      </c>
      <c r="Z10" s="5" t="s">
        <v>84</v>
      </c>
      <c r="AA10" s="5" t="s">
        <v>85</v>
      </c>
      <c r="AB10" s="5" t="s">
        <v>83</v>
      </c>
      <c r="AC10" s="1"/>
      <c r="AD10" s="5" t="s">
        <v>73</v>
      </c>
      <c r="AE10" s="5" t="s">
        <v>74</v>
      </c>
      <c r="AF10" s="5" t="s">
        <v>74</v>
      </c>
      <c r="AG10" s="5" t="s">
        <v>73</v>
      </c>
      <c r="AH10" s="1"/>
      <c r="AI10" s="5" t="s">
        <v>19</v>
      </c>
      <c r="AJ10" s="5" t="s">
        <v>55</v>
      </c>
      <c r="AK10" s="5" t="s">
        <v>55</v>
      </c>
      <c r="AL10" s="6" t="s">
        <v>19</v>
      </c>
      <c r="AM10" s="1"/>
      <c r="AN10" s="5" t="s">
        <v>86</v>
      </c>
      <c r="AO10" s="5" t="s">
        <v>57</v>
      </c>
      <c r="AP10" s="5" t="s">
        <v>87</v>
      </c>
      <c r="AQ10" s="5" t="s">
        <v>86</v>
      </c>
      <c r="AR10" s="1"/>
      <c r="AS10" s="5" t="s">
        <v>88</v>
      </c>
      <c r="AT10" s="5" t="s">
        <v>89</v>
      </c>
      <c r="AU10" s="5" t="s">
        <v>89</v>
      </c>
      <c r="AV10" s="5" t="s">
        <v>88</v>
      </c>
    </row>
    <row r="11" spans="1:48" x14ac:dyDescent="0.25">
      <c r="A11" s="5" t="s">
        <v>90</v>
      </c>
      <c r="B11" s="5" t="s">
        <v>35</v>
      </c>
      <c r="C11" s="5" t="s">
        <v>91</v>
      </c>
      <c r="D11" s="5" t="s">
        <v>19</v>
      </c>
      <c r="E11" s="5" t="s">
        <v>92</v>
      </c>
      <c r="F11" s="5" t="s">
        <v>37</v>
      </c>
      <c r="G11" s="5" t="s">
        <v>38</v>
      </c>
      <c r="H11" s="5" t="s">
        <v>39</v>
      </c>
      <c r="I11" s="1"/>
      <c r="J11" s="5" t="s">
        <v>40</v>
      </c>
      <c r="K11" s="5" t="s">
        <v>41</v>
      </c>
      <c r="L11" s="5" t="s">
        <v>41</v>
      </c>
      <c r="M11" s="5" t="s">
        <v>42</v>
      </c>
      <c r="N11" s="1"/>
      <c r="O11" s="5" t="s">
        <v>93</v>
      </c>
      <c r="P11" s="5" t="s">
        <v>44</v>
      </c>
      <c r="Q11" s="5" t="s">
        <v>45</v>
      </c>
      <c r="R11" s="5" t="s">
        <v>94</v>
      </c>
      <c r="S11" s="1"/>
      <c r="T11" s="5" t="s">
        <v>47</v>
      </c>
      <c r="U11" s="5" t="s">
        <v>48</v>
      </c>
      <c r="V11" s="5" t="s">
        <v>45</v>
      </c>
      <c r="W11" s="5" t="s">
        <v>49</v>
      </c>
      <c r="X11" s="1"/>
      <c r="Y11" s="5" t="s">
        <v>95</v>
      </c>
      <c r="Z11" s="5" t="s">
        <v>96</v>
      </c>
      <c r="AA11" s="5" t="s">
        <v>97</v>
      </c>
      <c r="AB11" s="6" t="s">
        <v>92</v>
      </c>
      <c r="AC11" s="1"/>
      <c r="AD11" s="5" t="s">
        <v>98</v>
      </c>
      <c r="AE11" s="5" t="s">
        <v>54</v>
      </c>
      <c r="AF11" s="5" t="s">
        <v>54</v>
      </c>
      <c r="AG11" s="5" t="s">
        <v>99</v>
      </c>
      <c r="AH11" s="1"/>
      <c r="AI11" s="5" t="s">
        <v>60</v>
      </c>
      <c r="AJ11" s="5" t="s">
        <v>100</v>
      </c>
      <c r="AK11" s="5" t="s">
        <v>45</v>
      </c>
      <c r="AL11" s="5" t="s">
        <v>62</v>
      </c>
      <c r="AM11" s="1"/>
      <c r="AN11" s="5" t="s">
        <v>101</v>
      </c>
      <c r="AO11" s="5" t="s">
        <v>102</v>
      </c>
      <c r="AP11" s="5" t="s">
        <v>103</v>
      </c>
      <c r="AQ11" s="5" t="s">
        <v>104</v>
      </c>
      <c r="AR11" s="1"/>
      <c r="AS11" s="5" t="s">
        <v>60</v>
      </c>
      <c r="AT11" s="5" t="s">
        <v>61</v>
      </c>
      <c r="AU11" s="5" t="s">
        <v>61</v>
      </c>
      <c r="AV11" s="5" t="s">
        <v>62</v>
      </c>
    </row>
    <row r="12" spans="1:48" x14ac:dyDescent="0.25">
      <c r="A12" s="5" t="s">
        <v>105</v>
      </c>
      <c r="B12" s="5" t="s">
        <v>35</v>
      </c>
      <c r="C12" s="5" t="s">
        <v>91</v>
      </c>
      <c r="D12" s="5" t="s">
        <v>19</v>
      </c>
      <c r="E12" s="5" t="s">
        <v>106</v>
      </c>
      <c r="F12" s="5" t="s">
        <v>64</v>
      </c>
      <c r="G12" s="5" t="s">
        <v>32</v>
      </c>
      <c r="H12" s="5" t="s">
        <v>39</v>
      </c>
      <c r="I12" s="1"/>
      <c r="J12" s="5" t="s">
        <v>65</v>
      </c>
      <c r="K12" s="5" t="s">
        <v>66</v>
      </c>
      <c r="L12" s="5" t="s">
        <v>66</v>
      </c>
      <c r="M12" s="5" t="s">
        <v>65</v>
      </c>
      <c r="N12" s="1"/>
      <c r="O12" s="5" t="s">
        <v>107</v>
      </c>
      <c r="P12" s="5" t="s">
        <v>44</v>
      </c>
      <c r="Q12" s="5" t="s">
        <v>68</v>
      </c>
      <c r="R12" s="5" t="s">
        <v>107</v>
      </c>
      <c r="S12" s="1"/>
      <c r="T12" s="5" t="s">
        <v>69</v>
      </c>
      <c r="U12" s="5" t="s">
        <v>48</v>
      </c>
      <c r="V12" s="5" t="s">
        <v>45</v>
      </c>
      <c r="W12" s="5" t="s">
        <v>69</v>
      </c>
      <c r="X12" s="1"/>
      <c r="Y12" s="5" t="s">
        <v>106</v>
      </c>
      <c r="Z12" s="5" t="s">
        <v>108</v>
      </c>
      <c r="AA12" s="5" t="s">
        <v>109</v>
      </c>
      <c r="AB12" s="6" t="s">
        <v>106</v>
      </c>
      <c r="AC12" s="1"/>
      <c r="AD12" s="5" t="s">
        <v>86</v>
      </c>
      <c r="AE12" s="5" t="s">
        <v>74</v>
      </c>
      <c r="AF12" s="5" t="s">
        <v>74</v>
      </c>
      <c r="AG12" s="5" t="s">
        <v>86</v>
      </c>
      <c r="AH12" s="1"/>
      <c r="AI12" s="5" t="s">
        <v>110</v>
      </c>
      <c r="AJ12" s="5" t="s">
        <v>100</v>
      </c>
      <c r="AK12" s="5" t="s">
        <v>68</v>
      </c>
      <c r="AL12" s="5" t="s">
        <v>110</v>
      </c>
      <c r="AM12" s="1"/>
      <c r="AN12" s="5" t="s">
        <v>43</v>
      </c>
      <c r="AO12" s="5" t="s">
        <v>102</v>
      </c>
      <c r="AP12" s="5" t="s">
        <v>111</v>
      </c>
      <c r="AQ12" s="5" t="s">
        <v>43</v>
      </c>
      <c r="AR12" s="1"/>
      <c r="AS12" s="5" t="s">
        <v>77</v>
      </c>
      <c r="AT12" s="5" t="s">
        <v>78</v>
      </c>
      <c r="AU12" s="5" t="s">
        <v>78</v>
      </c>
      <c r="AV12" s="5" t="s">
        <v>77</v>
      </c>
    </row>
    <row r="13" spans="1:48" x14ac:dyDescent="0.25">
      <c r="A13" s="5" t="s">
        <v>112</v>
      </c>
      <c r="B13" s="5" t="s">
        <v>35</v>
      </c>
      <c r="C13" s="5" t="s">
        <v>91</v>
      </c>
      <c r="D13" s="5" t="s">
        <v>19</v>
      </c>
      <c r="E13" s="5" t="s">
        <v>113</v>
      </c>
      <c r="F13" s="5" t="s">
        <v>80</v>
      </c>
      <c r="G13" s="5" t="s">
        <v>32</v>
      </c>
      <c r="H13" s="5" t="s">
        <v>39</v>
      </c>
      <c r="I13" s="1"/>
      <c r="J13" s="5" t="s">
        <v>65</v>
      </c>
      <c r="K13" s="5" t="s">
        <v>66</v>
      </c>
      <c r="L13" s="5" t="s">
        <v>66</v>
      </c>
      <c r="M13" s="5" t="s">
        <v>65</v>
      </c>
      <c r="N13" s="1"/>
      <c r="O13" s="5" t="s">
        <v>114</v>
      </c>
      <c r="P13" s="5" t="s">
        <v>44</v>
      </c>
      <c r="Q13" s="5" t="s">
        <v>82</v>
      </c>
      <c r="R13" s="5" t="s">
        <v>114</v>
      </c>
      <c r="S13" s="1"/>
      <c r="T13" s="5" t="s">
        <v>69</v>
      </c>
      <c r="U13" s="5" t="s">
        <v>48</v>
      </c>
      <c r="V13" s="5" t="s">
        <v>45</v>
      </c>
      <c r="W13" s="5" t="s">
        <v>69</v>
      </c>
      <c r="X13" s="1"/>
      <c r="Y13" s="5" t="s">
        <v>113</v>
      </c>
      <c r="Z13" s="5" t="s">
        <v>115</v>
      </c>
      <c r="AA13" s="5" t="s">
        <v>116</v>
      </c>
      <c r="AB13" s="6" t="s">
        <v>113</v>
      </c>
      <c r="AC13" s="1"/>
      <c r="AD13" s="5" t="s">
        <v>86</v>
      </c>
      <c r="AE13" s="5" t="s">
        <v>74</v>
      </c>
      <c r="AF13" s="5" t="s">
        <v>74</v>
      </c>
      <c r="AG13" s="5" t="s">
        <v>86</v>
      </c>
      <c r="AH13" s="1"/>
      <c r="AI13" s="5" t="s">
        <v>53</v>
      </c>
      <c r="AJ13" s="5" t="s">
        <v>100</v>
      </c>
      <c r="AK13" s="5" t="s">
        <v>82</v>
      </c>
      <c r="AL13" s="5" t="s">
        <v>53</v>
      </c>
      <c r="AM13" s="1"/>
      <c r="AN13" s="5" t="s">
        <v>73</v>
      </c>
      <c r="AO13" s="5" t="s">
        <v>102</v>
      </c>
      <c r="AP13" s="5" t="s">
        <v>117</v>
      </c>
      <c r="AQ13" s="5" t="s">
        <v>73</v>
      </c>
      <c r="AR13" s="1"/>
      <c r="AS13" s="5" t="s">
        <v>88</v>
      </c>
      <c r="AT13" s="5" t="s">
        <v>89</v>
      </c>
      <c r="AU13" s="5" t="s">
        <v>89</v>
      </c>
      <c r="AV13" s="5" t="s">
        <v>88</v>
      </c>
    </row>
    <row r="14" spans="1:48" x14ac:dyDescent="0.25">
      <c r="A14" s="5" t="s">
        <v>118</v>
      </c>
      <c r="B14" s="5" t="s">
        <v>35</v>
      </c>
      <c r="C14" s="5" t="s">
        <v>119</v>
      </c>
      <c r="D14" s="5" t="s">
        <v>19</v>
      </c>
      <c r="E14" s="5" t="s">
        <v>92</v>
      </c>
      <c r="F14" s="5" t="s">
        <v>37</v>
      </c>
      <c r="G14" s="5" t="s">
        <v>38</v>
      </c>
      <c r="H14" s="5" t="s">
        <v>39</v>
      </c>
      <c r="I14" s="1"/>
      <c r="J14" s="5" t="s">
        <v>120</v>
      </c>
      <c r="K14" s="5" t="s">
        <v>121</v>
      </c>
      <c r="L14" s="5" t="s">
        <v>121</v>
      </c>
      <c r="M14" s="5" t="s">
        <v>122</v>
      </c>
      <c r="N14" s="1"/>
      <c r="O14" s="5" t="s">
        <v>123</v>
      </c>
      <c r="P14" s="5" t="s">
        <v>44</v>
      </c>
      <c r="Q14" s="5" t="s">
        <v>45</v>
      </c>
      <c r="R14" s="5" t="s">
        <v>124</v>
      </c>
      <c r="S14" s="1"/>
      <c r="T14" s="5" t="s">
        <v>125</v>
      </c>
      <c r="U14" s="5" t="s">
        <v>48</v>
      </c>
      <c r="V14" s="5" t="s">
        <v>45</v>
      </c>
      <c r="W14" s="5" t="s">
        <v>126</v>
      </c>
      <c r="X14" s="1"/>
      <c r="Y14" s="5" t="s">
        <v>95</v>
      </c>
      <c r="Z14" s="5" t="s">
        <v>96</v>
      </c>
      <c r="AA14" s="5" t="s">
        <v>97</v>
      </c>
      <c r="AB14" s="6" t="s">
        <v>92</v>
      </c>
      <c r="AC14" s="1"/>
      <c r="AD14" s="5" t="s">
        <v>93</v>
      </c>
      <c r="AE14" s="5" t="s">
        <v>54</v>
      </c>
      <c r="AF14" s="5" t="s">
        <v>54</v>
      </c>
      <c r="AG14" s="5" t="s">
        <v>94</v>
      </c>
      <c r="AH14" s="1"/>
      <c r="AI14" s="5" t="s">
        <v>60</v>
      </c>
      <c r="AJ14" s="5" t="s">
        <v>100</v>
      </c>
      <c r="AK14" s="5" t="s">
        <v>45</v>
      </c>
      <c r="AL14" s="5" t="s">
        <v>62</v>
      </c>
      <c r="AM14" s="1"/>
      <c r="AN14" s="5" t="s">
        <v>127</v>
      </c>
      <c r="AO14" s="5" t="s">
        <v>128</v>
      </c>
      <c r="AP14" s="5" t="s">
        <v>45</v>
      </c>
      <c r="AQ14" s="5" t="s">
        <v>129</v>
      </c>
      <c r="AR14" s="1"/>
      <c r="AS14" s="5" t="s">
        <v>60</v>
      </c>
      <c r="AT14" s="5" t="s">
        <v>61</v>
      </c>
      <c r="AU14" s="5" t="s">
        <v>61</v>
      </c>
      <c r="AV14" s="5" t="s">
        <v>62</v>
      </c>
    </row>
    <row r="15" spans="1:48" x14ac:dyDescent="0.25">
      <c r="A15" s="5" t="s">
        <v>130</v>
      </c>
      <c r="B15" s="5" t="s">
        <v>35</v>
      </c>
      <c r="C15" s="5" t="s">
        <v>119</v>
      </c>
      <c r="D15" s="5" t="s">
        <v>19</v>
      </c>
      <c r="E15" s="5" t="s">
        <v>106</v>
      </c>
      <c r="F15" s="5" t="s">
        <v>64</v>
      </c>
      <c r="G15" s="5" t="s">
        <v>32</v>
      </c>
      <c r="H15" s="5" t="s">
        <v>39</v>
      </c>
      <c r="I15" s="1"/>
      <c r="J15" s="5" t="s">
        <v>131</v>
      </c>
      <c r="K15" s="5" t="s">
        <v>132</v>
      </c>
      <c r="L15" s="5" t="s">
        <v>132</v>
      </c>
      <c r="M15" s="5" t="s">
        <v>131</v>
      </c>
      <c r="N15" s="1"/>
      <c r="O15" s="5" t="s">
        <v>133</v>
      </c>
      <c r="P15" s="5" t="s">
        <v>44</v>
      </c>
      <c r="Q15" s="5" t="s">
        <v>68</v>
      </c>
      <c r="R15" s="5" t="s">
        <v>133</v>
      </c>
      <c r="S15" s="1"/>
      <c r="T15" s="5" t="s">
        <v>134</v>
      </c>
      <c r="U15" s="5" t="s">
        <v>48</v>
      </c>
      <c r="V15" s="5" t="s">
        <v>45</v>
      </c>
      <c r="W15" s="5" t="s">
        <v>134</v>
      </c>
      <c r="X15" s="1"/>
      <c r="Y15" s="5" t="s">
        <v>106</v>
      </c>
      <c r="Z15" s="5" t="s">
        <v>108</v>
      </c>
      <c r="AA15" s="5" t="s">
        <v>109</v>
      </c>
      <c r="AB15" s="6" t="s">
        <v>106</v>
      </c>
      <c r="AC15" s="1"/>
      <c r="AD15" s="5" t="s">
        <v>98</v>
      </c>
      <c r="AE15" s="5" t="s">
        <v>74</v>
      </c>
      <c r="AF15" s="5" t="s">
        <v>74</v>
      </c>
      <c r="AG15" s="5" t="s">
        <v>98</v>
      </c>
      <c r="AH15" s="1"/>
      <c r="AI15" s="5" t="s">
        <v>110</v>
      </c>
      <c r="AJ15" s="5" t="s">
        <v>100</v>
      </c>
      <c r="AK15" s="5" t="s">
        <v>68</v>
      </c>
      <c r="AL15" s="5" t="s">
        <v>110</v>
      </c>
      <c r="AM15" s="1"/>
      <c r="AN15" s="5" t="s">
        <v>123</v>
      </c>
      <c r="AO15" s="5" t="s">
        <v>128</v>
      </c>
      <c r="AP15" s="5" t="s">
        <v>68</v>
      </c>
      <c r="AQ15" s="5" t="s">
        <v>123</v>
      </c>
      <c r="AR15" s="1"/>
      <c r="AS15" s="5" t="s">
        <v>77</v>
      </c>
      <c r="AT15" s="5" t="s">
        <v>78</v>
      </c>
      <c r="AU15" s="5" t="s">
        <v>78</v>
      </c>
      <c r="AV15" s="5" t="s">
        <v>77</v>
      </c>
    </row>
    <row r="16" spans="1:48" x14ac:dyDescent="0.25">
      <c r="A16" s="5" t="s">
        <v>135</v>
      </c>
      <c r="B16" s="5" t="s">
        <v>35</v>
      </c>
      <c r="C16" s="5" t="s">
        <v>119</v>
      </c>
      <c r="D16" s="5" t="s">
        <v>19</v>
      </c>
      <c r="E16" s="5" t="s">
        <v>113</v>
      </c>
      <c r="F16" s="5" t="s">
        <v>80</v>
      </c>
      <c r="G16" s="5" t="s">
        <v>32</v>
      </c>
      <c r="H16" s="5" t="s">
        <v>39</v>
      </c>
      <c r="I16" s="1"/>
      <c r="J16" s="5" t="s">
        <v>131</v>
      </c>
      <c r="K16" s="5" t="s">
        <v>132</v>
      </c>
      <c r="L16" s="5" t="s">
        <v>132</v>
      </c>
      <c r="M16" s="5" t="s">
        <v>131</v>
      </c>
      <c r="N16" s="1"/>
      <c r="O16" s="5" t="s">
        <v>136</v>
      </c>
      <c r="P16" s="5" t="s">
        <v>44</v>
      </c>
      <c r="Q16" s="5" t="s">
        <v>82</v>
      </c>
      <c r="R16" s="5" t="s">
        <v>136</v>
      </c>
      <c r="S16" s="1"/>
      <c r="T16" s="5" t="s">
        <v>134</v>
      </c>
      <c r="U16" s="5" t="s">
        <v>48</v>
      </c>
      <c r="V16" s="5" t="s">
        <v>45</v>
      </c>
      <c r="W16" s="5" t="s">
        <v>134</v>
      </c>
      <c r="X16" s="1"/>
      <c r="Y16" s="5" t="s">
        <v>113</v>
      </c>
      <c r="Z16" s="5" t="s">
        <v>115</v>
      </c>
      <c r="AA16" s="5" t="s">
        <v>116</v>
      </c>
      <c r="AB16" s="6" t="s">
        <v>113</v>
      </c>
      <c r="AC16" s="1"/>
      <c r="AD16" s="5" t="s">
        <v>98</v>
      </c>
      <c r="AE16" s="5" t="s">
        <v>74</v>
      </c>
      <c r="AF16" s="5" t="s">
        <v>74</v>
      </c>
      <c r="AG16" s="5" t="s">
        <v>98</v>
      </c>
      <c r="AH16" s="1"/>
      <c r="AI16" s="5" t="s">
        <v>53</v>
      </c>
      <c r="AJ16" s="5" t="s">
        <v>100</v>
      </c>
      <c r="AK16" s="5" t="s">
        <v>82</v>
      </c>
      <c r="AL16" s="5" t="s">
        <v>53</v>
      </c>
      <c r="AM16" s="1"/>
      <c r="AN16" s="5" t="s">
        <v>75</v>
      </c>
      <c r="AO16" s="5" t="s">
        <v>128</v>
      </c>
      <c r="AP16" s="5" t="s">
        <v>82</v>
      </c>
      <c r="AQ16" s="5" t="s">
        <v>75</v>
      </c>
      <c r="AR16" s="1"/>
      <c r="AS16" s="5" t="s">
        <v>88</v>
      </c>
      <c r="AT16" s="5" t="s">
        <v>89</v>
      </c>
      <c r="AU16" s="5" t="s">
        <v>89</v>
      </c>
      <c r="AV16" s="5" t="s">
        <v>88</v>
      </c>
    </row>
    <row r="17" spans="1:48" x14ac:dyDescent="0.25">
      <c r="A17" s="5" t="s">
        <v>137</v>
      </c>
      <c r="B17" s="5" t="s">
        <v>35</v>
      </c>
      <c r="C17" s="5" t="s">
        <v>138</v>
      </c>
      <c r="D17" s="5" t="s">
        <v>19</v>
      </c>
      <c r="E17" s="5" t="s">
        <v>19</v>
      </c>
      <c r="F17" s="5" t="s">
        <v>37</v>
      </c>
      <c r="G17" s="5" t="s">
        <v>38</v>
      </c>
      <c r="H17" s="5" t="s">
        <v>39</v>
      </c>
      <c r="I17" s="1"/>
      <c r="J17" s="5" t="s">
        <v>19</v>
      </c>
      <c r="K17" s="5" t="s">
        <v>139</v>
      </c>
      <c r="L17" s="5" t="s">
        <v>139</v>
      </c>
      <c r="M17" s="6" t="s">
        <v>19</v>
      </c>
      <c r="N17" s="1"/>
      <c r="O17" s="5" t="s">
        <v>140</v>
      </c>
      <c r="P17" s="5" t="s">
        <v>44</v>
      </c>
      <c r="Q17" s="5" t="s">
        <v>45</v>
      </c>
      <c r="R17" s="5" t="s">
        <v>141</v>
      </c>
      <c r="S17" s="1"/>
      <c r="T17" s="5" t="s">
        <v>125</v>
      </c>
      <c r="U17" s="5" t="s">
        <v>48</v>
      </c>
      <c r="V17" s="5" t="s">
        <v>45</v>
      </c>
      <c r="W17" s="5" t="s">
        <v>126</v>
      </c>
      <c r="X17" s="1"/>
      <c r="Y17" s="5" t="s">
        <v>142</v>
      </c>
      <c r="Z17" s="5" t="s">
        <v>143</v>
      </c>
      <c r="AA17" s="5" t="s">
        <v>144</v>
      </c>
      <c r="AB17" s="5" t="s">
        <v>145</v>
      </c>
      <c r="AC17" s="1"/>
      <c r="AD17" s="5" t="s">
        <v>101</v>
      </c>
      <c r="AE17" s="5" t="s">
        <v>146</v>
      </c>
      <c r="AF17" s="5" t="s">
        <v>146</v>
      </c>
      <c r="AG17" s="5" t="s">
        <v>104</v>
      </c>
      <c r="AH17" s="1"/>
      <c r="AI17" s="5" t="s">
        <v>19</v>
      </c>
      <c r="AJ17" s="5" t="s">
        <v>55</v>
      </c>
      <c r="AK17" s="5" t="s">
        <v>55</v>
      </c>
      <c r="AL17" s="6" t="s">
        <v>19</v>
      </c>
      <c r="AM17" s="1"/>
      <c r="AN17" s="5" t="s">
        <v>147</v>
      </c>
      <c r="AO17" s="5" t="s">
        <v>128</v>
      </c>
      <c r="AP17" s="5" t="s">
        <v>45</v>
      </c>
      <c r="AQ17" s="5" t="s">
        <v>148</v>
      </c>
      <c r="AR17" s="1"/>
      <c r="AS17" s="5" t="s">
        <v>60</v>
      </c>
      <c r="AT17" s="5" t="s">
        <v>61</v>
      </c>
      <c r="AU17" s="5" t="s">
        <v>61</v>
      </c>
      <c r="AV17" s="5" t="s">
        <v>62</v>
      </c>
    </row>
    <row r="18" spans="1:48" x14ac:dyDescent="0.25">
      <c r="A18" s="5" t="s">
        <v>149</v>
      </c>
      <c r="B18" s="5" t="s">
        <v>35</v>
      </c>
      <c r="C18" s="5" t="s">
        <v>138</v>
      </c>
      <c r="D18" s="5" t="s">
        <v>19</v>
      </c>
      <c r="E18" s="5" t="s">
        <v>19</v>
      </c>
      <c r="F18" s="5" t="s">
        <v>64</v>
      </c>
      <c r="G18" s="5" t="s">
        <v>32</v>
      </c>
      <c r="H18" s="5" t="s">
        <v>39</v>
      </c>
      <c r="I18" s="1"/>
      <c r="J18" s="5" t="s">
        <v>19</v>
      </c>
      <c r="K18" s="5" t="s">
        <v>139</v>
      </c>
      <c r="L18" s="5" t="s">
        <v>139</v>
      </c>
      <c r="M18" s="6" t="s">
        <v>19</v>
      </c>
      <c r="N18" s="1"/>
      <c r="O18" s="5" t="s">
        <v>150</v>
      </c>
      <c r="P18" s="5" t="s">
        <v>44</v>
      </c>
      <c r="Q18" s="5" t="s">
        <v>68</v>
      </c>
      <c r="R18" s="5" t="s">
        <v>150</v>
      </c>
      <c r="S18" s="1"/>
      <c r="T18" s="5" t="s">
        <v>134</v>
      </c>
      <c r="U18" s="5" t="s">
        <v>48</v>
      </c>
      <c r="V18" s="5" t="s">
        <v>45</v>
      </c>
      <c r="W18" s="5" t="s">
        <v>134</v>
      </c>
      <c r="X18" s="1"/>
      <c r="Y18" s="5" t="s">
        <v>151</v>
      </c>
      <c r="Z18" s="5" t="s">
        <v>152</v>
      </c>
      <c r="AA18" s="5" t="s">
        <v>153</v>
      </c>
      <c r="AB18" s="5" t="s">
        <v>151</v>
      </c>
      <c r="AC18" s="1"/>
      <c r="AD18" s="5" t="s">
        <v>154</v>
      </c>
      <c r="AE18" s="5" t="s">
        <v>155</v>
      </c>
      <c r="AF18" s="5" t="s">
        <v>155</v>
      </c>
      <c r="AG18" s="5" t="s">
        <v>154</v>
      </c>
      <c r="AH18" s="1"/>
      <c r="AI18" s="5" t="s">
        <v>19</v>
      </c>
      <c r="AJ18" s="5" t="s">
        <v>55</v>
      </c>
      <c r="AK18" s="5" t="s">
        <v>55</v>
      </c>
      <c r="AL18" s="6" t="s">
        <v>19</v>
      </c>
      <c r="AM18" s="1"/>
      <c r="AN18" s="5" t="s">
        <v>156</v>
      </c>
      <c r="AO18" s="5" t="s">
        <v>128</v>
      </c>
      <c r="AP18" s="5" t="s">
        <v>68</v>
      </c>
      <c r="AQ18" s="5" t="s">
        <v>156</v>
      </c>
      <c r="AR18" s="1"/>
      <c r="AS18" s="5" t="s">
        <v>77</v>
      </c>
      <c r="AT18" s="5" t="s">
        <v>78</v>
      </c>
      <c r="AU18" s="5" t="s">
        <v>78</v>
      </c>
      <c r="AV18" s="5" t="s">
        <v>77</v>
      </c>
    </row>
    <row r="19" spans="1:48" x14ac:dyDescent="0.25">
      <c r="A19" s="5" t="s">
        <v>157</v>
      </c>
      <c r="B19" s="5" t="s">
        <v>35</v>
      </c>
      <c r="C19" s="5" t="s">
        <v>138</v>
      </c>
      <c r="D19" s="5" t="s">
        <v>19</v>
      </c>
      <c r="E19" s="5" t="s">
        <v>19</v>
      </c>
      <c r="F19" s="5" t="s">
        <v>80</v>
      </c>
      <c r="G19" s="5" t="s">
        <v>32</v>
      </c>
      <c r="H19" s="5" t="s">
        <v>39</v>
      </c>
      <c r="I19" s="1"/>
      <c r="J19" s="5" t="s">
        <v>19</v>
      </c>
      <c r="K19" s="5" t="s">
        <v>139</v>
      </c>
      <c r="L19" s="5" t="s">
        <v>139</v>
      </c>
      <c r="M19" s="6" t="s">
        <v>19</v>
      </c>
      <c r="N19" s="1"/>
      <c r="O19" s="5" t="s">
        <v>158</v>
      </c>
      <c r="P19" s="5" t="s">
        <v>44</v>
      </c>
      <c r="Q19" s="5" t="s">
        <v>82</v>
      </c>
      <c r="R19" s="5" t="s">
        <v>158</v>
      </c>
      <c r="S19" s="1"/>
      <c r="T19" s="5" t="s">
        <v>134</v>
      </c>
      <c r="U19" s="5" t="s">
        <v>48</v>
      </c>
      <c r="V19" s="5" t="s">
        <v>45</v>
      </c>
      <c r="W19" s="5" t="s">
        <v>134</v>
      </c>
      <c r="X19" s="1"/>
      <c r="Y19" s="5" t="s">
        <v>159</v>
      </c>
      <c r="Z19" s="5" t="s">
        <v>160</v>
      </c>
      <c r="AA19" s="5" t="s">
        <v>161</v>
      </c>
      <c r="AB19" s="5" t="s">
        <v>159</v>
      </c>
      <c r="AC19" s="1"/>
      <c r="AD19" s="5" t="s">
        <v>154</v>
      </c>
      <c r="AE19" s="5" t="s">
        <v>155</v>
      </c>
      <c r="AF19" s="5" t="s">
        <v>155</v>
      </c>
      <c r="AG19" s="5" t="s">
        <v>154</v>
      </c>
      <c r="AH19" s="1"/>
      <c r="AI19" s="5" t="s">
        <v>19</v>
      </c>
      <c r="AJ19" s="5" t="s">
        <v>55</v>
      </c>
      <c r="AK19" s="5" t="s">
        <v>55</v>
      </c>
      <c r="AL19" s="6" t="s">
        <v>19</v>
      </c>
      <c r="AM19" s="1"/>
      <c r="AN19" s="5" t="s">
        <v>43</v>
      </c>
      <c r="AO19" s="5" t="s">
        <v>128</v>
      </c>
      <c r="AP19" s="5" t="s">
        <v>82</v>
      </c>
      <c r="AQ19" s="5" t="s">
        <v>43</v>
      </c>
      <c r="AR19" s="1"/>
      <c r="AS19" s="5" t="s">
        <v>88</v>
      </c>
      <c r="AT19" s="5" t="s">
        <v>89</v>
      </c>
      <c r="AU19" s="5" t="s">
        <v>89</v>
      </c>
      <c r="AV19" s="5" t="s">
        <v>88</v>
      </c>
    </row>
    <row r="20" spans="1:48" x14ac:dyDescent="0.25">
      <c r="A20" s="5" t="s">
        <v>162</v>
      </c>
      <c r="B20" s="5" t="s">
        <v>35</v>
      </c>
      <c r="C20" s="5" t="s">
        <v>163</v>
      </c>
      <c r="D20" s="5" t="s">
        <v>19</v>
      </c>
      <c r="E20" s="5" t="s">
        <v>164</v>
      </c>
      <c r="F20" s="5" t="s">
        <v>37</v>
      </c>
      <c r="G20" s="5" t="s">
        <v>38</v>
      </c>
      <c r="H20" s="5" t="s">
        <v>39</v>
      </c>
      <c r="I20" s="1"/>
      <c r="J20" s="5" t="s">
        <v>165</v>
      </c>
      <c r="K20" s="5" t="s">
        <v>166</v>
      </c>
      <c r="L20" s="5" t="s">
        <v>166</v>
      </c>
      <c r="M20" s="5" t="s">
        <v>167</v>
      </c>
      <c r="N20" s="1"/>
      <c r="O20" s="5" t="s">
        <v>168</v>
      </c>
      <c r="P20" s="5" t="s">
        <v>44</v>
      </c>
      <c r="Q20" s="5" t="s">
        <v>45</v>
      </c>
      <c r="R20" s="5" t="s">
        <v>169</v>
      </c>
      <c r="S20" s="1"/>
      <c r="T20" s="5" t="s">
        <v>125</v>
      </c>
      <c r="U20" s="5" t="s">
        <v>48</v>
      </c>
      <c r="V20" s="5" t="s">
        <v>45</v>
      </c>
      <c r="W20" s="5" t="s">
        <v>126</v>
      </c>
      <c r="X20" s="1"/>
      <c r="Y20" s="5" t="s">
        <v>170</v>
      </c>
      <c r="Z20" s="5" t="s">
        <v>171</v>
      </c>
      <c r="AA20" s="5" t="s">
        <v>144</v>
      </c>
      <c r="AB20" s="6" t="s">
        <v>164</v>
      </c>
      <c r="AC20" s="1"/>
      <c r="AD20" s="5" t="s">
        <v>43</v>
      </c>
      <c r="AE20" s="5" t="s">
        <v>54</v>
      </c>
      <c r="AF20" s="5" t="s">
        <v>54</v>
      </c>
      <c r="AG20" s="5" t="s">
        <v>46</v>
      </c>
      <c r="AH20" s="1"/>
      <c r="AI20" s="5" t="s">
        <v>60</v>
      </c>
      <c r="AJ20" s="5" t="s">
        <v>172</v>
      </c>
      <c r="AK20" s="5" t="s">
        <v>54</v>
      </c>
      <c r="AL20" s="5" t="s">
        <v>62</v>
      </c>
      <c r="AM20" s="1"/>
      <c r="AN20" s="5" t="s">
        <v>173</v>
      </c>
      <c r="AO20" s="5" t="s">
        <v>174</v>
      </c>
      <c r="AP20" s="5" t="s">
        <v>175</v>
      </c>
      <c r="AQ20" s="5" t="s">
        <v>176</v>
      </c>
      <c r="AR20" s="1"/>
      <c r="AS20" s="5" t="s">
        <v>60</v>
      </c>
      <c r="AT20" s="5" t="s">
        <v>61</v>
      </c>
      <c r="AU20" s="5" t="s">
        <v>61</v>
      </c>
      <c r="AV20" s="5" t="s">
        <v>62</v>
      </c>
    </row>
    <row r="21" spans="1:48" x14ac:dyDescent="0.25">
      <c r="A21" s="5" t="s">
        <v>177</v>
      </c>
      <c r="B21" s="5" t="s">
        <v>35</v>
      </c>
      <c r="C21" s="5" t="s">
        <v>163</v>
      </c>
      <c r="D21" s="5" t="s">
        <v>19</v>
      </c>
      <c r="E21" s="5" t="s">
        <v>178</v>
      </c>
      <c r="F21" s="5" t="s">
        <v>64</v>
      </c>
      <c r="G21" s="5" t="s">
        <v>32</v>
      </c>
      <c r="H21" s="5" t="s">
        <v>39</v>
      </c>
      <c r="I21" s="1"/>
      <c r="J21" s="5" t="s">
        <v>179</v>
      </c>
      <c r="K21" s="5" t="s">
        <v>180</v>
      </c>
      <c r="L21" s="5" t="s">
        <v>180</v>
      </c>
      <c r="M21" s="5" t="s">
        <v>179</v>
      </c>
      <c r="N21" s="1"/>
      <c r="O21" s="5" t="s">
        <v>181</v>
      </c>
      <c r="P21" s="5" t="s">
        <v>44</v>
      </c>
      <c r="Q21" s="5" t="s">
        <v>68</v>
      </c>
      <c r="R21" s="5" t="s">
        <v>181</v>
      </c>
      <c r="S21" s="1"/>
      <c r="T21" s="5" t="s">
        <v>134</v>
      </c>
      <c r="U21" s="5" t="s">
        <v>48</v>
      </c>
      <c r="V21" s="5" t="s">
        <v>45</v>
      </c>
      <c r="W21" s="5" t="s">
        <v>134</v>
      </c>
      <c r="X21" s="1"/>
      <c r="Y21" s="5" t="s">
        <v>178</v>
      </c>
      <c r="Z21" s="5" t="s">
        <v>182</v>
      </c>
      <c r="AA21" s="5" t="s">
        <v>153</v>
      </c>
      <c r="AB21" s="6" t="s">
        <v>178</v>
      </c>
      <c r="AC21" s="1"/>
      <c r="AD21" s="5" t="s">
        <v>98</v>
      </c>
      <c r="AE21" s="5" t="s">
        <v>74</v>
      </c>
      <c r="AF21" s="5" t="s">
        <v>74</v>
      </c>
      <c r="AG21" s="5" t="s">
        <v>98</v>
      </c>
      <c r="AH21" s="1"/>
      <c r="AI21" s="5" t="s">
        <v>110</v>
      </c>
      <c r="AJ21" s="5" t="s">
        <v>172</v>
      </c>
      <c r="AK21" s="5" t="s">
        <v>74</v>
      </c>
      <c r="AL21" s="5" t="s">
        <v>110</v>
      </c>
      <c r="AM21" s="1"/>
      <c r="AN21" s="5" t="s">
        <v>127</v>
      </c>
      <c r="AO21" s="5" t="s">
        <v>174</v>
      </c>
      <c r="AP21" s="5" t="s">
        <v>183</v>
      </c>
      <c r="AQ21" s="5" t="s">
        <v>127</v>
      </c>
      <c r="AR21" s="1"/>
      <c r="AS21" s="5" t="s">
        <v>77</v>
      </c>
      <c r="AT21" s="5" t="s">
        <v>78</v>
      </c>
      <c r="AU21" s="5" t="s">
        <v>78</v>
      </c>
      <c r="AV21" s="5" t="s">
        <v>77</v>
      </c>
    </row>
    <row r="22" spans="1:48" x14ac:dyDescent="0.25">
      <c r="A22" s="5" t="s">
        <v>184</v>
      </c>
      <c r="B22" s="5" t="s">
        <v>35</v>
      </c>
      <c r="C22" s="5" t="s">
        <v>163</v>
      </c>
      <c r="D22" s="5" t="s">
        <v>19</v>
      </c>
      <c r="E22" s="5" t="s">
        <v>185</v>
      </c>
      <c r="F22" s="5" t="s">
        <v>80</v>
      </c>
      <c r="G22" s="5" t="s">
        <v>32</v>
      </c>
      <c r="H22" s="5" t="s">
        <v>39</v>
      </c>
      <c r="I22" s="1"/>
      <c r="J22" s="5" t="s">
        <v>179</v>
      </c>
      <c r="K22" s="5" t="s">
        <v>180</v>
      </c>
      <c r="L22" s="5" t="s">
        <v>180</v>
      </c>
      <c r="M22" s="5" t="s">
        <v>179</v>
      </c>
      <c r="N22" s="1"/>
      <c r="O22" s="5" t="s">
        <v>186</v>
      </c>
      <c r="P22" s="5" t="s">
        <v>44</v>
      </c>
      <c r="Q22" s="5" t="s">
        <v>82</v>
      </c>
      <c r="R22" s="5" t="s">
        <v>186</v>
      </c>
      <c r="S22" s="1"/>
      <c r="T22" s="5" t="s">
        <v>134</v>
      </c>
      <c r="U22" s="5" t="s">
        <v>48</v>
      </c>
      <c r="V22" s="5" t="s">
        <v>45</v>
      </c>
      <c r="W22" s="5" t="s">
        <v>134</v>
      </c>
      <c r="X22" s="1"/>
      <c r="Y22" s="5" t="s">
        <v>185</v>
      </c>
      <c r="Z22" s="5" t="s">
        <v>187</v>
      </c>
      <c r="AA22" s="5" t="s">
        <v>161</v>
      </c>
      <c r="AB22" s="6" t="s">
        <v>185</v>
      </c>
      <c r="AC22" s="1"/>
      <c r="AD22" s="5" t="s">
        <v>98</v>
      </c>
      <c r="AE22" s="5" t="s">
        <v>74</v>
      </c>
      <c r="AF22" s="5" t="s">
        <v>74</v>
      </c>
      <c r="AG22" s="5" t="s">
        <v>98</v>
      </c>
      <c r="AH22" s="1"/>
      <c r="AI22" s="5" t="s">
        <v>53</v>
      </c>
      <c r="AJ22" s="5" t="s">
        <v>172</v>
      </c>
      <c r="AK22" s="5" t="s">
        <v>188</v>
      </c>
      <c r="AL22" s="5" t="s">
        <v>53</v>
      </c>
      <c r="AM22" s="1"/>
      <c r="AN22" s="5" t="s">
        <v>101</v>
      </c>
      <c r="AO22" s="5" t="s">
        <v>174</v>
      </c>
      <c r="AP22" s="5" t="s">
        <v>189</v>
      </c>
      <c r="AQ22" s="5" t="s">
        <v>101</v>
      </c>
      <c r="AR22" s="1"/>
      <c r="AS22" s="5" t="s">
        <v>88</v>
      </c>
      <c r="AT22" s="5" t="s">
        <v>89</v>
      </c>
      <c r="AU22" s="5" t="s">
        <v>89</v>
      </c>
      <c r="AV22" s="5" t="s">
        <v>88</v>
      </c>
    </row>
    <row r="23" spans="1:48" x14ac:dyDescent="0.25">
      <c r="A23" s="5" t="s">
        <v>190</v>
      </c>
      <c r="B23" s="5" t="s">
        <v>35</v>
      </c>
      <c r="C23" s="5" t="s">
        <v>191</v>
      </c>
      <c r="D23" s="5" t="s">
        <v>19</v>
      </c>
      <c r="E23" s="5" t="s">
        <v>164</v>
      </c>
      <c r="F23" s="5" t="s">
        <v>37</v>
      </c>
      <c r="G23" s="5" t="s">
        <v>38</v>
      </c>
      <c r="H23" s="5" t="s">
        <v>39</v>
      </c>
      <c r="I23" s="1"/>
      <c r="J23" s="5" t="s">
        <v>83</v>
      </c>
      <c r="K23" s="5" t="s">
        <v>84</v>
      </c>
      <c r="L23" s="5" t="s">
        <v>84</v>
      </c>
      <c r="M23" s="5" t="s">
        <v>192</v>
      </c>
      <c r="N23" s="1"/>
      <c r="O23" s="5" t="s">
        <v>140</v>
      </c>
      <c r="P23" s="5" t="s">
        <v>193</v>
      </c>
      <c r="Q23" s="5" t="s">
        <v>194</v>
      </c>
      <c r="R23" s="5" t="s">
        <v>141</v>
      </c>
      <c r="S23" s="1"/>
      <c r="T23" s="5" t="s">
        <v>195</v>
      </c>
      <c r="U23" s="5" t="s">
        <v>191</v>
      </c>
      <c r="V23" s="5" t="s">
        <v>194</v>
      </c>
      <c r="W23" s="5" t="s">
        <v>196</v>
      </c>
      <c r="X23" s="1"/>
      <c r="Y23" s="5" t="s">
        <v>170</v>
      </c>
      <c r="Z23" s="5" t="s">
        <v>171</v>
      </c>
      <c r="AA23" s="5" t="s">
        <v>197</v>
      </c>
      <c r="AB23" s="6" t="s">
        <v>164</v>
      </c>
      <c r="AC23" s="1"/>
      <c r="AD23" s="5" t="s">
        <v>101</v>
      </c>
      <c r="AE23" s="5" t="s">
        <v>198</v>
      </c>
      <c r="AF23" s="5" t="s">
        <v>198</v>
      </c>
      <c r="AG23" s="5" t="s">
        <v>104</v>
      </c>
      <c r="AH23" s="1"/>
      <c r="AI23" s="5" t="s">
        <v>60</v>
      </c>
      <c r="AJ23" s="5" t="s">
        <v>172</v>
      </c>
      <c r="AK23" s="5" t="s">
        <v>54</v>
      </c>
      <c r="AL23" s="5" t="s">
        <v>62</v>
      </c>
      <c r="AM23" s="1"/>
      <c r="AN23" s="5" t="s">
        <v>199</v>
      </c>
      <c r="AO23" s="5" t="s">
        <v>200</v>
      </c>
      <c r="AP23" s="5" t="s">
        <v>194</v>
      </c>
      <c r="AQ23" s="5" t="s">
        <v>201</v>
      </c>
      <c r="AR23" s="1"/>
      <c r="AS23" s="5" t="s">
        <v>127</v>
      </c>
      <c r="AT23" s="5" t="s">
        <v>194</v>
      </c>
      <c r="AU23" s="5" t="s">
        <v>194</v>
      </c>
      <c r="AV23" s="5" t="s">
        <v>129</v>
      </c>
    </row>
    <row r="24" spans="1:48" x14ac:dyDescent="0.25">
      <c r="A24" s="5" t="s">
        <v>202</v>
      </c>
      <c r="B24" s="5" t="s">
        <v>35</v>
      </c>
      <c r="C24" s="5" t="s">
        <v>191</v>
      </c>
      <c r="D24" s="5" t="s">
        <v>19</v>
      </c>
      <c r="E24" s="5" t="s">
        <v>178</v>
      </c>
      <c r="F24" s="5" t="s">
        <v>64</v>
      </c>
      <c r="G24" s="5" t="s">
        <v>32</v>
      </c>
      <c r="H24" s="5" t="s">
        <v>39</v>
      </c>
      <c r="I24" s="1"/>
      <c r="J24" s="5" t="s">
        <v>60</v>
      </c>
      <c r="K24" s="5" t="s">
        <v>203</v>
      </c>
      <c r="L24" s="5" t="s">
        <v>203</v>
      </c>
      <c r="M24" s="5" t="s">
        <v>60</v>
      </c>
      <c r="N24" s="1"/>
      <c r="O24" s="5" t="s">
        <v>60</v>
      </c>
      <c r="P24" s="5" t="s">
        <v>193</v>
      </c>
      <c r="Q24" s="5" t="s">
        <v>204</v>
      </c>
      <c r="R24" s="5" t="s">
        <v>60</v>
      </c>
      <c r="S24" s="1"/>
      <c r="T24" s="5" t="s">
        <v>205</v>
      </c>
      <c r="U24" s="5" t="s">
        <v>191</v>
      </c>
      <c r="V24" s="5" t="s">
        <v>194</v>
      </c>
      <c r="W24" s="5" t="s">
        <v>205</v>
      </c>
      <c r="X24" s="1"/>
      <c r="Y24" s="5" t="s">
        <v>178</v>
      </c>
      <c r="Z24" s="5" t="s">
        <v>182</v>
      </c>
      <c r="AA24" s="5" t="s">
        <v>206</v>
      </c>
      <c r="AB24" s="6" t="s">
        <v>178</v>
      </c>
      <c r="AC24" s="1"/>
      <c r="AD24" s="5" t="s">
        <v>154</v>
      </c>
      <c r="AE24" s="5" t="s">
        <v>207</v>
      </c>
      <c r="AF24" s="5" t="s">
        <v>207</v>
      </c>
      <c r="AG24" s="5" t="s">
        <v>154</v>
      </c>
      <c r="AH24" s="1"/>
      <c r="AI24" s="5" t="s">
        <v>110</v>
      </c>
      <c r="AJ24" s="5" t="s">
        <v>172</v>
      </c>
      <c r="AK24" s="5" t="s">
        <v>74</v>
      </c>
      <c r="AL24" s="5" t="s">
        <v>110</v>
      </c>
      <c r="AM24" s="1"/>
      <c r="AN24" s="5" t="s">
        <v>147</v>
      </c>
      <c r="AO24" s="5" t="s">
        <v>200</v>
      </c>
      <c r="AP24" s="5" t="s">
        <v>204</v>
      </c>
      <c r="AQ24" s="5" t="s">
        <v>147</v>
      </c>
      <c r="AR24" s="1"/>
      <c r="AS24" s="5" t="s">
        <v>208</v>
      </c>
      <c r="AT24" s="5" t="s">
        <v>204</v>
      </c>
      <c r="AU24" s="5" t="s">
        <v>204</v>
      </c>
      <c r="AV24" s="5" t="s">
        <v>208</v>
      </c>
    </row>
    <row r="25" spans="1:48" x14ac:dyDescent="0.25">
      <c r="A25" s="5" t="s">
        <v>209</v>
      </c>
      <c r="B25" s="5" t="s">
        <v>35</v>
      </c>
      <c r="C25" s="5" t="s">
        <v>191</v>
      </c>
      <c r="D25" s="5" t="s">
        <v>19</v>
      </c>
      <c r="E25" s="5" t="s">
        <v>185</v>
      </c>
      <c r="F25" s="5" t="s">
        <v>80</v>
      </c>
      <c r="G25" s="5" t="s">
        <v>32</v>
      </c>
      <c r="H25" s="5" t="s">
        <v>39</v>
      </c>
      <c r="I25" s="1"/>
      <c r="J25" s="5" t="s">
        <v>60</v>
      </c>
      <c r="K25" s="5" t="s">
        <v>203</v>
      </c>
      <c r="L25" s="5" t="s">
        <v>203</v>
      </c>
      <c r="M25" s="5" t="s">
        <v>60</v>
      </c>
      <c r="N25" s="1"/>
      <c r="O25" s="5" t="s">
        <v>210</v>
      </c>
      <c r="P25" s="5" t="s">
        <v>193</v>
      </c>
      <c r="Q25" s="5" t="s">
        <v>211</v>
      </c>
      <c r="R25" s="5" t="s">
        <v>210</v>
      </c>
      <c r="S25" s="1"/>
      <c r="T25" s="5" t="s">
        <v>205</v>
      </c>
      <c r="U25" s="5" t="s">
        <v>191</v>
      </c>
      <c r="V25" s="5" t="s">
        <v>194</v>
      </c>
      <c r="W25" s="5" t="s">
        <v>205</v>
      </c>
      <c r="X25" s="1"/>
      <c r="Y25" s="5" t="s">
        <v>185</v>
      </c>
      <c r="Z25" s="5" t="s">
        <v>187</v>
      </c>
      <c r="AA25" s="5" t="s">
        <v>212</v>
      </c>
      <c r="AB25" s="6" t="s">
        <v>185</v>
      </c>
      <c r="AC25" s="1"/>
      <c r="AD25" s="5" t="s">
        <v>154</v>
      </c>
      <c r="AE25" s="5" t="s">
        <v>207</v>
      </c>
      <c r="AF25" s="5" t="s">
        <v>207</v>
      </c>
      <c r="AG25" s="5" t="s">
        <v>154</v>
      </c>
      <c r="AH25" s="1"/>
      <c r="AI25" s="5" t="s">
        <v>53</v>
      </c>
      <c r="AJ25" s="5" t="s">
        <v>172</v>
      </c>
      <c r="AK25" s="5" t="s">
        <v>188</v>
      </c>
      <c r="AL25" s="5" t="s">
        <v>53</v>
      </c>
      <c r="AM25" s="1"/>
      <c r="AN25" s="5" t="s">
        <v>101</v>
      </c>
      <c r="AO25" s="5" t="s">
        <v>200</v>
      </c>
      <c r="AP25" s="5" t="s">
        <v>211</v>
      </c>
      <c r="AQ25" s="5" t="s">
        <v>101</v>
      </c>
      <c r="AR25" s="1"/>
      <c r="AS25" s="5" t="s">
        <v>213</v>
      </c>
      <c r="AT25" s="5" t="s">
        <v>211</v>
      </c>
      <c r="AU25" s="5" t="s">
        <v>211</v>
      </c>
      <c r="AV25" s="5" t="s">
        <v>213</v>
      </c>
    </row>
  </sheetData>
  <mergeCells count="34">
    <mergeCell ref="A6:AV6"/>
    <mergeCell ref="B7:AV7"/>
    <mergeCell ref="AI3:AL3"/>
    <mergeCell ref="AN3:AQ3"/>
    <mergeCell ref="AS3:AV3"/>
    <mergeCell ref="J4:M4"/>
    <mergeCell ref="O4:R4"/>
    <mergeCell ref="T4:W4"/>
    <mergeCell ref="Y4:AB4"/>
    <mergeCell ref="AD4:AG4"/>
    <mergeCell ref="AI4:AL4"/>
    <mergeCell ref="AN4:AQ4"/>
    <mergeCell ref="AS4:AV4"/>
    <mergeCell ref="J3:M3"/>
    <mergeCell ref="O3:R3"/>
    <mergeCell ref="T3:W3"/>
    <mergeCell ref="Y3:AB3"/>
    <mergeCell ref="AD3:AG3"/>
    <mergeCell ref="AI1:AL1"/>
    <mergeCell ref="AN1:AQ1"/>
    <mergeCell ref="AS1:AV1"/>
    <mergeCell ref="AI2:AL2"/>
    <mergeCell ref="AN2:AQ2"/>
    <mergeCell ref="AS2:AV2"/>
    <mergeCell ref="J2:M2"/>
    <mergeCell ref="O2:R2"/>
    <mergeCell ref="T2:W2"/>
    <mergeCell ref="Y2:AB2"/>
    <mergeCell ref="AD2:AG2"/>
    <mergeCell ref="J1:M1"/>
    <mergeCell ref="O1:R1"/>
    <mergeCell ref="T1:W1"/>
    <mergeCell ref="Y1:AB1"/>
    <mergeCell ref="AD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5FE87-4FD3-4E94-A8E1-B0ADA92092F4}">
  <dimension ref="A1:AQ25"/>
  <sheetViews>
    <sheetView topLeftCell="D1" workbookViewId="0">
      <selection activeCell="D26" sqref="A26:XFD28"/>
    </sheetView>
  </sheetViews>
  <sheetFormatPr defaultRowHeight="15" x14ac:dyDescent="0.25"/>
  <cols>
    <col min="9" max="9" width="0.85546875" customWidth="1"/>
    <col min="14" max="14" width="0.85546875" customWidth="1"/>
    <col min="16" max="16" width="12.42578125" customWidth="1"/>
    <col min="19" max="19" width="0.85546875" customWidth="1"/>
    <col min="24" max="24" width="0.85546875" customWidth="1"/>
    <col min="29" max="29" width="0.85546875" customWidth="1"/>
    <col min="34" max="34" width="0.85546875" customWidth="1"/>
    <col min="39" max="39" width="0.85546875" customWidth="1"/>
  </cols>
  <sheetData>
    <row r="1" spans="1:43" x14ac:dyDescent="0.25">
      <c r="I1" s="1"/>
      <c r="J1" s="10" t="s">
        <v>0</v>
      </c>
      <c r="K1" s="10"/>
      <c r="L1" s="10"/>
      <c r="M1" s="10"/>
      <c r="N1" s="1"/>
      <c r="O1" s="10" t="s">
        <v>2</v>
      </c>
      <c r="P1" s="10"/>
      <c r="Q1" s="10"/>
      <c r="R1" s="10"/>
      <c r="S1" s="1"/>
      <c r="T1" s="10" t="s">
        <v>3</v>
      </c>
      <c r="U1" s="10"/>
      <c r="V1" s="10"/>
      <c r="W1" s="10"/>
      <c r="X1" s="1"/>
      <c r="Y1" s="10" t="s">
        <v>4</v>
      </c>
      <c r="Z1" s="10"/>
      <c r="AA1" s="10"/>
      <c r="AB1" s="10"/>
      <c r="AC1" s="1"/>
      <c r="AD1" s="10" t="s">
        <v>5</v>
      </c>
      <c r="AE1" s="10"/>
      <c r="AF1" s="10"/>
      <c r="AG1" s="10"/>
      <c r="AH1" s="1"/>
      <c r="AI1" s="10" t="s">
        <v>6</v>
      </c>
      <c r="AJ1" s="10"/>
      <c r="AK1" s="10"/>
      <c r="AL1" s="10"/>
      <c r="AM1" s="1"/>
      <c r="AN1" s="10" t="s">
        <v>7</v>
      </c>
      <c r="AO1" s="10"/>
      <c r="AP1" s="10"/>
      <c r="AQ1" s="10"/>
    </row>
    <row r="2" spans="1:43" x14ac:dyDescent="0.25">
      <c r="H2" s="2" t="s">
        <v>8</v>
      </c>
      <c r="I2" s="1"/>
      <c r="J2" s="11" t="s">
        <v>9</v>
      </c>
      <c r="K2" s="11"/>
      <c r="L2" s="11"/>
      <c r="M2" s="11"/>
      <c r="N2" s="1"/>
      <c r="O2" s="11" t="s">
        <v>11</v>
      </c>
      <c r="P2" s="11"/>
      <c r="Q2" s="11"/>
      <c r="R2" s="11"/>
      <c r="S2" s="1"/>
      <c r="T2" s="11" t="s">
        <v>12</v>
      </c>
      <c r="U2" s="11"/>
      <c r="V2" s="11"/>
      <c r="W2" s="11"/>
      <c r="X2" s="1"/>
      <c r="Y2" s="11" t="s">
        <v>247</v>
      </c>
      <c r="Z2" s="11"/>
      <c r="AA2" s="11"/>
      <c r="AB2" s="11"/>
      <c r="AC2" s="1"/>
      <c r="AD2" s="11" t="s">
        <v>14</v>
      </c>
      <c r="AE2" s="11"/>
      <c r="AF2" s="11"/>
      <c r="AG2" s="11"/>
      <c r="AH2" s="1"/>
      <c r="AI2" s="11" t="s">
        <v>246</v>
      </c>
      <c r="AJ2" s="11"/>
      <c r="AK2" s="11"/>
      <c r="AL2" s="11"/>
      <c r="AM2" s="1"/>
      <c r="AN2" s="11" t="s">
        <v>16</v>
      </c>
      <c r="AO2" s="11"/>
      <c r="AP2" s="11"/>
      <c r="AQ2" s="11"/>
    </row>
    <row r="3" spans="1:43" x14ac:dyDescent="0.25">
      <c r="H3" s="2" t="s">
        <v>17</v>
      </c>
      <c r="I3" s="1"/>
      <c r="J3" s="11" t="s">
        <v>55</v>
      </c>
      <c r="K3" s="11"/>
      <c r="L3" s="11"/>
      <c r="M3" s="11"/>
      <c r="N3" s="1"/>
      <c r="O3" s="11">
        <v>1</v>
      </c>
      <c r="P3" s="11"/>
      <c r="Q3" s="11"/>
      <c r="R3" s="11"/>
      <c r="S3" s="1"/>
      <c r="T3" s="11">
        <v>0</v>
      </c>
      <c r="U3" s="11"/>
      <c r="V3" s="11"/>
      <c r="W3" s="11"/>
      <c r="X3" s="1"/>
      <c r="Y3" s="11">
        <v>0</v>
      </c>
      <c r="Z3" s="11"/>
      <c r="AA3" s="11"/>
      <c r="AB3" s="11"/>
      <c r="AC3" s="1"/>
      <c r="AD3" s="11">
        <v>3</v>
      </c>
      <c r="AE3" s="11"/>
      <c r="AF3" s="11"/>
      <c r="AG3" s="11"/>
      <c r="AH3" s="1"/>
      <c r="AI3" s="11">
        <v>2</v>
      </c>
      <c r="AJ3" s="11"/>
      <c r="AK3" s="11"/>
      <c r="AL3" s="11"/>
      <c r="AM3" s="1"/>
      <c r="AN3" s="11">
        <v>0</v>
      </c>
      <c r="AO3" s="11"/>
      <c r="AP3" s="11"/>
      <c r="AQ3" s="11"/>
    </row>
    <row r="4" spans="1:43" x14ac:dyDescent="0.25">
      <c r="H4" s="2" t="s">
        <v>18</v>
      </c>
      <c r="I4" s="1"/>
      <c r="J4" s="11" t="s">
        <v>19</v>
      </c>
      <c r="K4" s="11"/>
      <c r="L4" s="11"/>
      <c r="M4" s="11"/>
      <c r="N4" s="1"/>
      <c r="O4" s="11" t="s">
        <v>19</v>
      </c>
      <c r="P4" s="11"/>
      <c r="Q4" s="11"/>
      <c r="R4" s="11"/>
      <c r="S4" s="1"/>
      <c r="T4" s="11" t="s">
        <v>19</v>
      </c>
      <c r="U4" s="11"/>
      <c r="V4" s="11"/>
      <c r="W4" s="11"/>
      <c r="X4" s="1"/>
      <c r="Y4" s="11" t="s">
        <v>19</v>
      </c>
      <c r="Z4" s="11"/>
      <c r="AA4" s="11"/>
      <c r="AB4" s="11"/>
      <c r="AC4" s="1"/>
      <c r="AD4" s="11" t="s">
        <v>19</v>
      </c>
      <c r="AE4" s="11"/>
      <c r="AF4" s="11"/>
      <c r="AG4" s="11"/>
      <c r="AH4" s="1"/>
      <c r="AI4" s="11" t="s">
        <v>19</v>
      </c>
      <c r="AJ4" s="11"/>
      <c r="AK4" s="11"/>
      <c r="AL4" s="11"/>
      <c r="AM4" s="1"/>
      <c r="AN4" s="11" t="s">
        <v>19</v>
      </c>
      <c r="AO4" s="11"/>
      <c r="AP4" s="11"/>
      <c r="AQ4" s="11"/>
    </row>
    <row r="5" spans="1:43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1"/>
      <c r="J5" s="3" t="s">
        <v>28</v>
      </c>
      <c r="K5" s="3" t="s">
        <v>29</v>
      </c>
      <c r="L5" s="3" t="s">
        <v>30</v>
      </c>
      <c r="M5" s="3" t="s">
        <v>31</v>
      </c>
      <c r="N5" s="1"/>
      <c r="O5" s="3" t="s">
        <v>28</v>
      </c>
      <c r="P5" s="3" t="s">
        <v>29</v>
      </c>
      <c r="Q5" s="3" t="s">
        <v>30</v>
      </c>
      <c r="R5" s="3" t="s">
        <v>31</v>
      </c>
      <c r="S5" s="1"/>
      <c r="T5" s="3" t="s">
        <v>28</v>
      </c>
      <c r="U5" s="3" t="s">
        <v>29</v>
      </c>
      <c r="V5" s="3" t="s">
        <v>30</v>
      </c>
      <c r="W5" s="3" t="s">
        <v>31</v>
      </c>
      <c r="X5" s="1"/>
      <c r="Y5" s="3" t="s">
        <v>28</v>
      </c>
      <c r="Z5" s="3" t="s">
        <v>29</v>
      </c>
      <c r="AA5" s="3" t="s">
        <v>30</v>
      </c>
      <c r="AB5" s="3" t="s">
        <v>31</v>
      </c>
      <c r="AC5" s="1"/>
      <c r="AD5" s="3" t="s">
        <v>28</v>
      </c>
      <c r="AE5" s="3" t="s">
        <v>29</v>
      </c>
      <c r="AF5" s="3" t="s">
        <v>30</v>
      </c>
      <c r="AG5" s="3" t="s">
        <v>31</v>
      </c>
      <c r="AH5" s="1"/>
      <c r="AI5" s="3" t="s">
        <v>28</v>
      </c>
      <c r="AJ5" s="3" t="s">
        <v>29</v>
      </c>
      <c r="AK5" s="3" t="s">
        <v>30</v>
      </c>
      <c r="AL5" s="3" t="s">
        <v>31</v>
      </c>
      <c r="AM5" s="1"/>
      <c r="AN5" s="3" t="s">
        <v>28</v>
      </c>
      <c r="AO5" s="3" t="s">
        <v>29</v>
      </c>
      <c r="AP5" s="3" t="s">
        <v>30</v>
      </c>
      <c r="AQ5" s="3" t="s">
        <v>31</v>
      </c>
    </row>
    <row r="6" spans="1:4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x14ac:dyDescent="0.25">
      <c r="A7" s="4" t="s">
        <v>139</v>
      </c>
      <c r="B7" s="13" t="s">
        <v>245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43" x14ac:dyDescent="0.25">
      <c r="A8" s="5" t="s">
        <v>244</v>
      </c>
      <c r="B8" s="5" t="s">
        <v>35</v>
      </c>
      <c r="C8" s="5" t="s">
        <v>36</v>
      </c>
      <c r="D8" s="5" t="s">
        <v>19</v>
      </c>
      <c r="E8" s="5" t="s">
        <v>19</v>
      </c>
      <c r="F8" s="5" t="s">
        <v>37</v>
      </c>
      <c r="G8" s="5" t="s">
        <v>38</v>
      </c>
      <c r="H8" s="5" t="s">
        <v>39</v>
      </c>
      <c r="I8" s="1"/>
      <c r="J8" s="5" t="s">
        <v>40</v>
      </c>
      <c r="K8" s="5" t="s">
        <v>41</v>
      </c>
      <c r="L8" s="5" t="s">
        <v>41</v>
      </c>
      <c r="M8" s="5" t="s">
        <v>42</v>
      </c>
      <c r="N8" s="1"/>
      <c r="O8" s="5" t="s">
        <v>47</v>
      </c>
      <c r="P8" s="5" t="s">
        <v>48</v>
      </c>
      <c r="Q8" s="9" t="s">
        <v>45</v>
      </c>
      <c r="R8" s="5" t="s">
        <v>49</v>
      </c>
      <c r="S8" s="1"/>
      <c r="T8" s="9" t="s">
        <v>50</v>
      </c>
      <c r="U8" s="5" t="s">
        <v>51</v>
      </c>
      <c r="V8" s="5" t="s">
        <v>52</v>
      </c>
      <c r="W8" s="5" t="s">
        <v>53</v>
      </c>
      <c r="X8" s="1"/>
      <c r="Y8" s="5" t="s">
        <v>43</v>
      </c>
      <c r="Z8" s="5" t="s">
        <v>54</v>
      </c>
      <c r="AA8" s="5" t="s">
        <v>54</v>
      </c>
      <c r="AB8" s="5" t="s">
        <v>46</v>
      </c>
      <c r="AC8" s="1"/>
      <c r="AD8" s="5" t="s">
        <v>19</v>
      </c>
      <c r="AE8" s="5" t="s">
        <v>55</v>
      </c>
      <c r="AF8" s="5" t="s">
        <v>55</v>
      </c>
      <c r="AG8" s="6" t="s">
        <v>19</v>
      </c>
      <c r="AH8" s="1"/>
      <c r="AI8" s="5" t="s">
        <v>101</v>
      </c>
      <c r="AJ8" s="5" t="s">
        <v>241</v>
      </c>
      <c r="AK8" s="5" t="s">
        <v>241</v>
      </c>
      <c r="AL8" s="5" t="s">
        <v>104</v>
      </c>
      <c r="AM8" s="1"/>
      <c r="AN8" s="5" t="s">
        <v>60</v>
      </c>
      <c r="AO8" s="5" t="s">
        <v>61</v>
      </c>
      <c r="AP8" s="5" t="s">
        <v>61</v>
      </c>
      <c r="AQ8" s="5" t="s">
        <v>62</v>
      </c>
    </row>
    <row r="9" spans="1:43" x14ac:dyDescent="0.25">
      <c r="A9" s="5" t="s">
        <v>243</v>
      </c>
      <c r="B9" s="5" t="s">
        <v>35</v>
      </c>
      <c r="C9" s="5" t="s">
        <v>36</v>
      </c>
      <c r="D9" s="5" t="s">
        <v>19</v>
      </c>
      <c r="E9" s="5" t="s">
        <v>19</v>
      </c>
      <c r="F9" s="5" t="s">
        <v>64</v>
      </c>
      <c r="G9" s="5" t="s">
        <v>32</v>
      </c>
      <c r="H9" s="5" t="s">
        <v>39</v>
      </c>
      <c r="I9" s="1"/>
      <c r="J9" s="5" t="s">
        <v>65</v>
      </c>
      <c r="K9" s="5" t="s">
        <v>66</v>
      </c>
      <c r="L9" s="5" t="s">
        <v>66</v>
      </c>
      <c r="M9" s="5" t="s">
        <v>65</v>
      </c>
      <c r="N9" s="1"/>
      <c r="O9" s="5" t="s">
        <v>69</v>
      </c>
      <c r="P9" s="5" t="s">
        <v>48</v>
      </c>
      <c r="Q9" s="5" t="s">
        <v>45</v>
      </c>
      <c r="R9" s="5" t="s">
        <v>69</v>
      </c>
      <c r="S9" s="1"/>
      <c r="T9" s="5" t="s">
        <v>70</v>
      </c>
      <c r="U9" s="5" t="s">
        <v>71</v>
      </c>
      <c r="V9" s="5" t="s">
        <v>72</v>
      </c>
      <c r="W9" s="5" t="s">
        <v>70</v>
      </c>
      <c r="X9" s="1"/>
      <c r="Y9" s="5" t="s">
        <v>73</v>
      </c>
      <c r="Z9" s="5" t="s">
        <v>74</v>
      </c>
      <c r="AA9" s="5" t="s">
        <v>74</v>
      </c>
      <c r="AB9" s="5" t="s">
        <v>73</v>
      </c>
      <c r="AC9" s="1"/>
      <c r="AD9" s="5" t="s">
        <v>19</v>
      </c>
      <c r="AE9" s="5" t="s">
        <v>55</v>
      </c>
      <c r="AF9" s="5" t="s">
        <v>55</v>
      </c>
      <c r="AG9" s="6" t="s">
        <v>19</v>
      </c>
      <c r="AH9" s="1"/>
      <c r="AI9" s="5" t="s">
        <v>93</v>
      </c>
      <c r="AJ9" s="5" t="s">
        <v>241</v>
      </c>
      <c r="AK9" s="5" t="s">
        <v>241</v>
      </c>
      <c r="AL9" s="5" t="s">
        <v>93</v>
      </c>
      <c r="AM9" s="1"/>
      <c r="AN9" s="5" t="s">
        <v>77</v>
      </c>
      <c r="AO9" s="5" t="s">
        <v>78</v>
      </c>
      <c r="AP9" s="5" t="s">
        <v>78</v>
      </c>
      <c r="AQ9" s="5" t="s">
        <v>77</v>
      </c>
    </row>
    <row r="10" spans="1:43" x14ac:dyDescent="0.25">
      <c r="A10" s="5" t="s">
        <v>242</v>
      </c>
      <c r="B10" s="5" t="s">
        <v>35</v>
      </c>
      <c r="C10" s="5" t="s">
        <v>36</v>
      </c>
      <c r="D10" s="5" t="s">
        <v>19</v>
      </c>
      <c r="E10" s="5" t="s">
        <v>19</v>
      </c>
      <c r="F10" s="5" t="s">
        <v>80</v>
      </c>
      <c r="G10" s="5" t="s">
        <v>32</v>
      </c>
      <c r="H10" s="5" t="s">
        <v>39</v>
      </c>
      <c r="I10" s="1"/>
      <c r="J10" s="5" t="s">
        <v>65</v>
      </c>
      <c r="K10" s="5" t="s">
        <v>66</v>
      </c>
      <c r="L10" s="5" t="s">
        <v>66</v>
      </c>
      <c r="M10" s="5" t="s">
        <v>65</v>
      </c>
      <c r="N10" s="1"/>
      <c r="O10" s="5" t="s">
        <v>69</v>
      </c>
      <c r="P10" s="5" t="s">
        <v>48</v>
      </c>
      <c r="Q10" s="5" t="s">
        <v>45</v>
      </c>
      <c r="R10" s="5" t="s">
        <v>69</v>
      </c>
      <c r="S10" s="1"/>
      <c r="T10" s="5" t="s">
        <v>83</v>
      </c>
      <c r="U10" s="5" t="s">
        <v>84</v>
      </c>
      <c r="V10" s="5" t="s">
        <v>85</v>
      </c>
      <c r="W10" s="5" t="s">
        <v>83</v>
      </c>
      <c r="X10" s="1"/>
      <c r="Y10" s="5" t="s">
        <v>73</v>
      </c>
      <c r="Z10" s="5" t="s">
        <v>74</v>
      </c>
      <c r="AA10" s="5" t="s">
        <v>74</v>
      </c>
      <c r="AB10" s="5" t="s">
        <v>73</v>
      </c>
      <c r="AC10" s="1"/>
      <c r="AD10" s="5" t="s">
        <v>19</v>
      </c>
      <c r="AE10" s="5" t="s">
        <v>55</v>
      </c>
      <c r="AF10" s="5" t="s">
        <v>55</v>
      </c>
      <c r="AG10" s="6" t="s">
        <v>19</v>
      </c>
      <c r="AH10" s="1"/>
      <c r="AI10" s="5" t="s">
        <v>240</v>
      </c>
      <c r="AJ10" s="5" t="s">
        <v>241</v>
      </c>
      <c r="AK10" s="5" t="s">
        <v>241</v>
      </c>
      <c r="AL10" s="5" t="s">
        <v>240</v>
      </c>
      <c r="AM10" s="1"/>
      <c r="AN10" s="5" t="s">
        <v>88</v>
      </c>
      <c r="AO10" s="5" t="s">
        <v>224</v>
      </c>
      <c r="AP10" s="5" t="s">
        <v>224</v>
      </c>
      <c r="AQ10" s="5" t="s">
        <v>88</v>
      </c>
    </row>
    <row r="11" spans="1:43" x14ac:dyDescent="0.25">
      <c r="A11" s="5" t="s">
        <v>239</v>
      </c>
      <c r="B11" s="5" t="s">
        <v>35</v>
      </c>
      <c r="C11" s="5" t="s">
        <v>91</v>
      </c>
      <c r="D11" s="5" t="s">
        <v>19</v>
      </c>
      <c r="E11" s="5" t="s">
        <v>92</v>
      </c>
      <c r="F11" s="5" t="s">
        <v>37</v>
      </c>
      <c r="G11" s="5" t="s">
        <v>38</v>
      </c>
      <c r="H11" s="5" t="s">
        <v>39</v>
      </c>
      <c r="I11" s="1"/>
      <c r="J11" s="5" t="s">
        <v>40</v>
      </c>
      <c r="K11" s="5" t="s">
        <v>41</v>
      </c>
      <c r="L11" s="5" t="s">
        <v>41</v>
      </c>
      <c r="M11" s="5" t="s">
        <v>42</v>
      </c>
      <c r="N11" s="1"/>
      <c r="O11" s="5" t="s">
        <v>47</v>
      </c>
      <c r="P11" s="5" t="s">
        <v>48</v>
      </c>
      <c r="Q11" s="5" t="s">
        <v>45</v>
      </c>
      <c r="R11" s="5" t="s">
        <v>49</v>
      </c>
      <c r="S11" s="1"/>
      <c r="T11" s="5" t="s">
        <v>95</v>
      </c>
      <c r="U11" s="5" t="s">
        <v>96</v>
      </c>
      <c r="V11" s="5" t="s">
        <v>97</v>
      </c>
      <c r="W11" s="6" t="s">
        <v>92</v>
      </c>
      <c r="X11" s="1"/>
      <c r="Y11" s="5" t="s">
        <v>123</v>
      </c>
      <c r="Z11" s="5" t="s">
        <v>54</v>
      </c>
      <c r="AA11" s="5" t="s">
        <v>54</v>
      </c>
      <c r="AB11" s="5" t="s">
        <v>124</v>
      </c>
      <c r="AC11" s="1"/>
      <c r="AD11" s="5" t="s">
        <v>60</v>
      </c>
      <c r="AE11" s="5" t="s">
        <v>100</v>
      </c>
      <c r="AF11" s="5" t="s">
        <v>45</v>
      </c>
      <c r="AG11" s="5" t="s">
        <v>62</v>
      </c>
      <c r="AH11" s="1"/>
      <c r="AI11" s="5" t="s">
        <v>127</v>
      </c>
      <c r="AJ11" s="5" t="s">
        <v>128</v>
      </c>
      <c r="AK11" s="5" t="s">
        <v>45</v>
      </c>
      <c r="AL11" s="5" t="s">
        <v>129</v>
      </c>
      <c r="AM11" s="1"/>
      <c r="AN11" s="5" t="s">
        <v>60</v>
      </c>
      <c r="AO11" s="5" t="s">
        <v>61</v>
      </c>
      <c r="AP11" s="5" t="s">
        <v>61</v>
      </c>
      <c r="AQ11" s="5" t="s">
        <v>62</v>
      </c>
    </row>
    <row r="12" spans="1:43" x14ac:dyDescent="0.25">
      <c r="A12" s="5" t="s">
        <v>238</v>
      </c>
      <c r="B12" s="5" t="s">
        <v>35</v>
      </c>
      <c r="C12" s="5" t="s">
        <v>91</v>
      </c>
      <c r="D12" s="5" t="s">
        <v>19</v>
      </c>
      <c r="E12" s="5" t="s">
        <v>106</v>
      </c>
      <c r="F12" s="5" t="s">
        <v>64</v>
      </c>
      <c r="G12" s="5" t="s">
        <v>32</v>
      </c>
      <c r="H12" s="5" t="s">
        <v>39</v>
      </c>
      <c r="I12" s="1"/>
      <c r="J12" s="5" t="s">
        <v>65</v>
      </c>
      <c r="K12" s="5" t="s">
        <v>66</v>
      </c>
      <c r="L12" s="5" t="s">
        <v>66</v>
      </c>
      <c r="M12" s="5" t="s">
        <v>65</v>
      </c>
      <c r="N12" s="1"/>
      <c r="O12" s="5" t="s">
        <v>69</v>
      </c>
      <c r="P12" s="5" t="s">
        <v>48</v>
      </c>
      <c r="Q12" s="5" t="s">
        <v>45</v>
      </c>
      <c r="R12" s="5" t="s">
        <v>69</v>
      </c>
      <c r="S12" s="1"/>
      <c r="T12" s="5" t="s">
        <v>106</v>
      </c>
      <c r="U12" s="5" t="s">
        <v>108</v>
      </c>
      <c r="V12" s="5" t="s">
        <v>109</v>
      </c>
      <c r="W12" s="6" t="s">
        <v>106</v>
      </c>
      <c r="X12" s="1"/>
      <c r="Y12" s="5" t="s">
        <v>98</v>
      </c>
      <c r="Z12" s="5" t="s">
        <v>74</v>
      </c>
      <c r="AA12" s="5" t="s">
        <v>74</v>
      </c>
      <c r="AB12" s="5" t="s">
        <v>98</v>
      </c>
      <c r="AC12" s="1"/>
      <c r="AD12" s="5" t="s">
        <v>110</v>
      </c>
      <c r="AE12" s="5" t="s">
        <v>100</v>
      </c>
      <c r="AF12" s="5" t="s">
        <v>68</v>
      </c>
      <c r="AG12" s="5" t="s">
        <v>110</v>
      </c>
      <c r="AH12" s="1"/>
      <c r="AI12" s="5" t="s">
        <v>123</v>
      </c>
      <c r="AJ12" s="5" t="s">
        <v>128</v>
      </c>
      <c r="AK12" s="5" t="s">
        <v>68</v>
      </c>
      <c r="AL12" s="5" t="s">
        <v>123</v>
      </c>
      <c r="AM12" s="1"/>
      <c r="AN12" s="5" t="s">
        <v>77</v>
      </c>
      <c r="AO12" s="5" t="s">
        <v>78</v>
      </c>
      <c r="AP12" s="5" t="s">
        <v>78</v>
      </c>
      <c r="AQ12" s="5" t="s">
        <v>77</v>
      </c>
    </row>
    <row r="13" spans="1:43" x14ac:dyDescent="0.25">
      <c r="A13" s="5" t="s">
        <v>237</v>
      </c>
      <c r="B13" s="5" t="s">
        <v>35</v>
      </c>
      <c r="C13" s="5" t="s">
        <v>91</v>
      </c>
      <c r="D13" s="5" t="s">
        <v>19</v>
      </c>
      <c r="E13" s="5" t="s">
        <v>113</v>
      </c>
      <c r="F13" s="5" t="s">
        <v>80</v>
      </c>
      <c r="G13" s="5" t="s">
        <v>32</v>
      </c>
      <c r="H13" s="5" t="s">
        <v>39</v>
      </c>
      <c r="I13" s="1"/>
      <c r="J13" s="5" t="s">
        <v>65</v>
      </c>
      <c r="K13" s="5" t="s">
        <v>66</v>
      </c>
      <c r="L13" s="5" t="s">
        <v>66</v>
      </c>
      <c r="M13" s="5" t="s">
        <v>65</v>
      </c>
      <c r="N13" s="1"/>
      <c r="O13" s="5" t="s">
        <v>69</v>
      </c>
      <c r="P13" s="5" t="s">
        <v>48</v>
      </c>
      <c r="Q13" s="5" t="s">
        <v>45</v>
      </c>
      <c r="R13" s="5" t="s">
        <v>69</v>
      </c>
      <c r="S13" s="1"/>
      <c r="T13" s="5" t="s">
        <v>113</v>
      </c>
      <c r="U13" s="5" t="s">
        <v>115</v>
      </c>
      <c r="V13" s="5" t="s">
        <v>116</v>
      </c>
      <c r="W13" s="6" t="s">
        <v>113</v>
      </c>
      <c r="X13" s="1"/>
      <c r="Y13" s="5" t="s">
        <v>98</v>
      </c>
      <c r="Z13" s="5" t="s">
        <v>74</v>
      </c>
      <c r="AA13" s="5" t="s">
        <v>74</v>
      </c>
      <c r="AB13" s="5" t="s">
        <v>98</v>
      </c>
      <c r="AC13" s="1"/>
      <c r="AD13" s="5" t="s">
        <v>53</v>
      </c>
      <c r="AE13" s="5" t="s">
        <v>100</v>
      </c>
      <c r="AF13" s="5" t="s">
        <v>82</v>
      </c>
      <c r="AG13" s="5" t="s">
        <v>53</v>
      </c>
      <c r="AH13" s="1"/>
      <c r="AI13" s="5" t="s">
        <v>75</v>
      </c>
      <c r="AJ13" s="5" t="s">
        <v>128</v>
      </c>
      <c r="AK13" s="5" t="s">
        <v>82</v>
      </c>
      <c r="AL13" s="5" t="s">
        <v>75</v>
      </c>
      <c r="AM13" s="1"/>
      <c r="AN13" s="5" t="s">
        <v>88</v>
      </c>
      <c r="AO13" s="5" t="s">
        <v>224</v>
      </c>
      <c r="AP13" s="5" t="s">
        <v>224</v>
      </c>
      <c r="AQ13" s="5" t="s">
        <v>88</v>
      </c>
    </row>
    <row r="14" spans="1:43" x14ac:dyDescent="0.25">
      <c r="A14" s="5" t="s">
        <v>236</v>
      </c>
      <c r="B14" s="5" t="s">
        <v>35</v>
      </c>
      <c r="C14" s="5" t="s">
        <v>119</v>
      </c>
      <c r="D14" s="5" t="s">
        <v>19</v>
      </c>
      <c r="E14" s="5" t="s">
        <v>92</v>
      </c>
      <c r="F14" s="5" t="s">
        <v>37</v>
      </c>
      <c r="G14" s="5" t="s">
        <v>38</v>
      </c>
      <c r="H14" s="5" t="s">
        <v>39</v>
      </c>
      <c r="I14" s="1"/>
      <c r="J14" s="5" t="s">
        <v>120</v>
      </c>
      <c r="K14" s="5" t="s">
        <v>121</v>
      </c>
      <c r="L14" s="5" t="s">
        <v>121</v>
      </c>
      <c r="M14" s="5" t="s">
        <v>122</v>
      </c>
      <c r="N14" s="1"/>
      <c r="O14" s="5" t="s">
        <v>125</v>
      </c>
      <c r="P14" s="5" t="s">
        <v>48</v>
      </c>
      <c r="Q14" s="5" t="s">
        <v>45</v>
      </c>
      <c r="R14" s="5" t="s">
        <v>126</v>
      </c>
      <c r="S14" s="1"/>
      <c r="T14" s="5" t="s">
        <v>95</v>
      </c>
      <c r="U14" s="5" t="s">
        <v>96</v>
      </c>
      <c r="V14" s="5" t="s">
        <v>97</v>
      </c>
      <c r="W14" s="6" t="s">
        <v>92</v>
      </c>
      <c r="X14" s="1"/>
      <c r="Y14" s="5" t="s">
        <v>123</v>
      </c>
      <c r="Z14" s="5" t="s">
        <v>54</v>
      </c>
      <c r="AA14" s="5" t="s">
        <v>54</v>
      </c>
      <c r="AB14" s="5" t="s">
        <v>124</v>
      </c>
      <c r="AC14" s="1"/>
      <c r="AD14" s="5" t="s">
        <v>60</v>
      </c>
      <c r="AE14" s="5" t="s">
        <v>100</v>
      </c>
      <c r="AF14" s="5" t="s">
        <v>45</v>
      </c>
      <c r="AG14" s="5" t="s">
        <v>62</v>
      </c>
      <c r="AH14" s="1"/>
      <c r="AI14" s="5" t="s">
        <v>235</v>
      </c>
      <c r="AJ14" s="5" t="s">
        <v>225</v>
      </c>
      <c r="AK14" s="5" t="s">
        <v>54</v>
      </c>
      <c r="AL14" s="5" t="s">
        <v>234</v>
      </c>
      <c r="AM14" s="1"/>
      <c r="AN14" s="5" t="s">
        <v>60</v>
      </c>
      <c r="AO14" s="5" t="s">
        <v>61</v>
      </c>
      <c r="AP14" s="5" t="s">
        <v>61</v>
      </c>
      <c r="AQ14" s="5" t="s">
        <v>62</v>
      </c>
    </row>
    <row r="15" spans="1:43" x14ac:dyDescent="0.25">
      <c r="A15" s="5" t="s">
        <v>233</v>
      </c>
      <c r="B15" s="5" t="s">
        <v>35</v>
      </c>
      <c r="C15" s="5" t="s">
        <v>119</v>
      </c>
      <c r="D15" s="5" t="s">
        <v>19</v>
      </c>
      <c r="E15" s="5" t="s">
        <v>106</v>
      </c>
      <c r="F15" s="5" t="s">
        <v>64</v>
      </c>
      <c r="G15" s="5" t="s">
        <v>32</v>
      </c>
      <c r="H15" s="5" t="s">
        <v>39</v>
      </c>
      <c r="I15" s="1"/>
      <c r="J15" s="5" t="s">
        <v>131</v>
      </c>
      <c r="K15" s="5" t="s">
        <v>132</v>
      </c>
      <c r="L15" s="5" t="s">
        <v>132</v>
      </c>
      <c r="M15" s="5" t="s">
        <v>131</v>
      </c>
      <c r="N15" s="1"/>
      <c r="O15" s="5" t="s">
        <v>134</v>
      </c>
      <c r="P15" s="5" t="s">
        <v>48</v>
      </c>
      <c r="Q15" s="5" t="s">
        <v>45</v>
      </c>
      <c r="R15" s="5" t="s">
        <v>134</v>
      </c>
      <c r="S15" s="1"/>
      <c r="T15" s="5" t="s">
        <v>106</v>
      </c>
      <c r="U15" s="5" t="s">
        <v>108</v>
      </c>
      <c r="V15" s="5" t="s">
        <v>109</v>
      </c>
      <c r="W15" s="6" t="s">
        <v>106</v>
      </c>
      <c r="X15" s="1"/>
      <c r="Y15" s="5" t="s">
        <v>98</v>
      </c>
      <c r="Z15" s="5" t="s">
        <v>74</v>
      </c>
      <c r="AA15" s="5" t="s">
        <v>74</v>
      </c>
      <c r="AB15" s="5" t="s">
        <v>98</v>
      </c>
      <c r="AC15" s="1"/>
      <c r="AD15" s="5" t="s">
        <v>110</v>
      </c>
      <c r="AE15" s="5" t="s">
        <v>100</v>
      </c>
      <c r="AF15" s="5" t="s">
        <v>68</v>
      </c>
      <c r="AG15" s="5" t="s">
        <v>110</v>
      </c>
      <c r="AH15" s="1"/>
      <c r="AI15" s="5" t="s">
        <v>232</v>
      </c>
      <c r="AJ15" s="5" t="s">
        <v>225</v>
      </c>
      <c r="AK15" s="5" t="s">
        <v>74</v>
      </c>
      <c r="AL15" s="5" t="s">
        <v>232</v>
      </c>
      <c r="AM15" s="1"/>
      <c r="AN15" s="5" t="s">
        <v>77</v>
      </c>
      <c r="AO15" s="5" t="s">
        <v>78</v>
      </c>
      <c r="AP15" s="5" t="s">
        <v>78</v>
      </c>
      <c r="AQ15" s="5" t="s">
        <v>77</v>
      </c>
    </row>
    <row r="16" spans="1:43" x14ac:dyDescent="0.25">
      <c r="A16" s="5" t="s">
        <v>231</v>
      </c>
      <c r="B16" s="5" t="s">
        <v>35</v>
      </c>
      <c r="C16" s="5" t="s">
        <v>119</v>
      </c>
      <c r="D16" s="5" t="s">
        <v>19</v>
      </c>
      <c r="E16" s="5" t="s">
        <v>113</v>
      </c>
      <c r="F16" s="5" t="s">
        <v>80</v>
      </c>
      <c r="G16" s="5" t="s">
        <v>32</v>
      </c>
      <c r="H16" s="5" t="s">
        <v>39</v>
      </c>
      <c r="I16" s="1"/>
      <c r="J16" s="5" t="s">
        <v>131</v>
      </c>
      <c r="K16" s="5" t="s">
        <v>132</v>
      </c>
      <c r="L16" s="5" t="s">
        <v>132</v>
      </c>
      <c r="M16" s="5" t="s">
        <v>131</v>
      </c>
      <c r="N16" s="1"/>
      <c r="O16" s="5" t="s">
        <v>134</v>
      </c>
      <c r="P16" s="5" t="s">
        <v>48</v>
      </c>
      <c r="Q16" s="5" t="s">
        <v>45</v>
      </c>
      <c r="R16" s="5" t="s">
        <v>134</v>
      </c>
      <c r="S16" s="1"/>
      <c r="T16" s="5" t="s">
        <v>113</v>
      </c>
      <c r="U16" s="5" t="s">
        <v>115</v>
      </c>
      <c r="V16" s="5" t="s">
        <v>230</v>
      </c>
      <c r="W16" s="6" t="s">
        <v>113</v>
      </c>
      <c r="X16" s="1"/>
      <c r="Y16" s="5" t="s">
        <v>98</v>
      </c>
      <c r="Z16" s="5" t="s">
        <v>74</v>
      </c>
      <c r="AA16" s="5" t="s">
        <v>74</v>
      </c>
      <c r="AB16" s="5" t="s">
        <v>98</v>
      </c>
      <c r="AC16" s="1"/>
      <c r="AD16" s="5" t="s">
        <v>53</v>
      </c>
      <c r="AE16" s="5" t="s">
        <v>100</v>
      </c>
      <c r="AF16" s="5" t="s">
        <v>82</v>
      </c>
      <c r="AG16" s="5" t="s">
        <v>53</v>
      </c>
      <c r="AH16" s="1"/>
      <c r="AI16" s="5" t="s">
        <v>43</v>
      </c>
      <c r="AJ16" s="5" t="s">
        <v>225</v>
      </c>
      <c r="AK16" s="5" t="s">
        <v>188</v>
      </c>
      <c r="AL16" s="5" t="s">
        <v>43</v>
      </c>
      <c r="AM16" s="1"/>
      <c r="AN16" s="5" t="s">
        <v>88</v>
      </c>
      <c r="AO16" s="5" t="s">
        <v>224</v>
      </c>
      <c r="AP16" s="5" t="s">
        <v>224</v>
      </c>
      <c r="AQ16" s="5" t="s">
        <v>88</v>
      </c>
    </row>
    <row r="17" spans="1:43" x14ac:dyDescent="0.25">
      <c r="A17" s="5" t="s">
        <v>229</v>
      </c>
      <c r="B17" s="5" t="s">
        <v>35</v>
      </c>
      <c r="C17" s="5" t="s">
        <v>138</v>
      </c>
      <c r="D17" s="5" t="s">
        <v>19</v>
      </c>
      <c r="E17" s="5" t="s">
        <v>19</v>
      </c>
      <c r="F17" s="5" t="s">
        <v>37</v>
      </c>
      <c r="G17" s="5" t="s">
        <v>38</v>
      </c>
      <c r="H17" s="5" t="s">
        <v>39</v>
      </c>
      <c r="I17" s="1"/>
      <c r="J17" s="5" t="s">
        <v>19</v>
      </c>
      <c r="K17" s="5" t="s">
        <v>139</v>
      </c>
      <c r="L17" s="5" t="s">
        <v>139</v>
      </c>
      <c r="M17" s="6" t="s">
        <v>19</v>
      </c>
      <c r="N17" s="1"/>
      <c r="O17" s="5" t="s">
        <v>125</v>
      </c>
      <c r="P17" s="5" t="s">
        <v>48</v>
      </c>
      <c r="Q17" s="5" t="s">
        <v>45</v>
      </c>
      <c r="R17" s="5" t="s">
        <v>126</v>
      </c>
      <c r="S17" s="1"/>
      <c r="T17" s="5" t="s">
        <v>142</v>
      </c>
      <c r="U17" s="5" t="s">
        <v>143</v>
      </c>
      <c r="V17" s="5" t="s">
        <v>144</v>
      </c>
      <c r="W17" s="5" t="s">
        <v>145</v>
      </c>
      <c r="X17" s="1"/>
      <c r="Y17" s="5" t="s">
        <v>101</v>
      </c>
      <c r="Z17" s="5" t="s">
        <v>146</v>
      </c>
      <c r="AA17" s="5" t="s">
        <v>146</v>
      </c>
      <c r="AB17" s="5" t="s">
        <v>104</v>
      </c>
      <c r="AC17" s="1"/>
      <c r="AD17" s="5" t="s">
        <v>19</v>
      </c>
      <c r="AE17" s="5" t="s">
        <v>55</v>
      </c>
      <c r="AF17" s="5" t="s">
        <v>55</v>
      </c>
      <c r="AG17" s="6" t="s">
        <v>19</v>
      </c>
      <c r="AH17" s="1"/>
      <c r="AI17" s="5" t="s">
        <v>147</v>
      </c>
      <c r="AJ17" s="5" t="s">
        <v>225</v>
      </c>
      <c r="AK17" s="5" t="s">
        <v>54</v>
      </c>
      <c r="AL17" s="5" t="s">
        <v>148</v>
      </c>
      <c r="AM17" s="1"/>
      <c r="AN17" s="5" t="s">
        <v>60</v>
      </c>
      <c r="AO17" s="5" t="s">
        <v>61</v>
      </c>
      <c r="AP17" s="5" t="s">
        <v>61</v>
      </c>
      <c r="AQ17" s="5" t="s">
        <v>62</v>
      </c>
    </row>
    <row r="18" spans="1:43" x14ac:dyDescent="0.25">
      <c r="A18" s="5" t="s">
        <v>228</v>
      </c>
      <c r="B18" s="5" t="s">
        <v>35</v>
      </c>
      <c r="C18" s="5" t="s">
        <v>138</v>
      </c>
      <c r="D18" s="5" t="s">
        <v>19</v>
      </c>
      <c r="E18" s="5" t="s">
        <v>19</v>
      </c>
      <c r="F18" s="5" t="s">
        <v>64</v>
      </c>
      <c r="G18" s="5" t="s">
        <v>32</v>
      </c>
      <c r="H18" s="5" t="s">
        <v>39</v>
      </c>
      <c r="I18" s="1"/>
      <c r="J18" s="5" t="s">
        <v>19</v>
      </c>
      <c r="K18" s="5" t="s">
        <v>139</v>
      </c>
      <c r="L18" s="5" t="s">
        <v>139</v>
      </c>
      <c r="M18" s="6" t="s">
        <v>19</v>
      </c>
      <c r="N18" s="1"/>
      <c r="O18" s="5" t="s">
        <v>134</v>
      </c>
      <c r="P18" s="5" t="s">
        <v>48</v>
      </c>
      <c r="Q18" s="5" t="s">
        <v>45</v>
      </c>
      <c r="R18" s="5" t="s">
        <v>134</v>
      </c>
      <c r="S18" s="1"/>
      <c r="T18" s="5" t="s">
        <v>151</v>
      </c>
      <c r="U18" s="5" t="s">
        <v>152</v>
      </c>
      <c r="V18" s="5" t="s">
        <v>153</v>
      </c>
      <c r="W18" s="5" t="s">
        <v>151</v>
      </c>
      <c r="X18" s="1"/>
      <c r="Y18" s="5" t="s">
        <v>226</v>
      </c>
      <c r="Z18" s="5" t="s">
        <v>155</v>
      </c>
      <c r="AA18" s="5" t="s">
        <v>155</v>
      </c>
      <c r="AB18" s="5" t="s">
        <v>226</v>
      </c>
      <c r="AC18" s="1"/>
      <c r="AD18" s="5" t="s">
        <v>19</v>
      </c>
      <c r="AE18" s="5" t="s">
        <v>55</v>
      </c>
      <c r="AF18" s="5" t="s">
        <v>55</v>
      </c>
      <c r="AG18" s="6" t="s">
        <v>19</v>
      </c>
      <c r="AH18" s="1"/>
      <c r="AI18" s="5" t="s">
        <v>156</v>
      </c>
      <c r="AJ18" s="5" t="s">
        <v>225</v>
      </c>
      <c r="AK18" s="5" t="s">
        <v>74</v>
      </c>
      <c r="AL18" s="5" t="s">
        <v>156</v>
      </c>
      <c r="AM18" s="1"/>
      <c r="AN18" s="5" t="s">
        <v>77</v>
      </c>
      <c r="AO18" s="5" t="s">
        <v>78</v>
      </c>
      <c r="AP18" s="5" t="s">
        <v>78</v>
      </c>
      <c r="AQ18" s="5" t="s">
        <v>77</v>
      </c>
    </row>
    <row r="19" spans="1:43" x14ac:dyDescent="0.25">
      <c r="A19" s="5" t="s">
        <v>227</v>
      </c>
      <c r="B19" s="5" t="s">
        <v>35</v>
      </c>
      <c r="C19" s="5" t="s">
        <v>138</v>
      </c>
      <c r="D19" s="5" t="s">
        <v>19</v>
      </c>
      <c r="E19" s="5" t="s">
        <v>19</v>
      </c>
      <c r="F19" s="5" t="s">
        <v>80</v>
      </c>
      <c r="G19" s="5" t="s">
        <v>32</v>
      </c>
      <c r="H19" s="5" t="s">
        <v>39</v>
      </c>
      <c r="I19" s="1"/>
      <c r="J19" s="5" t="s">
        <v>19</v>
      </c>
      <c r="K19" s="5" t="s">
        <v>139</v>
      </c>
      <c r="L19" s="5" t="s">
        <v>139</v>
      </c>
      <c r="M19" s="6" t="s">
        <v>19</v>
      </c>
      <c r="N19" s="1"/>
      <c r="O19" s="5" t="s">
        <v>134</v>
      </c>
      <c r="P19" s="5" t="s">
        <v>48</v>
      </c>
      <c r="Q19" s="5" t="s">
        <v>45</v>
      </c>
      <c r="R19" s="5" t="s">
        <v>134</v>
      </c>
      <c r="S19" s="1"/>
      <c r="T19" s="5" t="s">
        <v>159</v>
      </c>
      <c r="U19" s="5" t="s">
        <v>160</v>
      </c>
      <c r="V19" s="5" t="s">
        <v>161</v>
      </c>
      <c r="W19" s="5" t="s">
        <v>159</v>
      </c>
      <c r="X19" s="1"/>
      <c r="Y19" s="5" t="s">
        <v>226</v>
      </c>
      <c r="Z19" s="5" t="s">
        <v>155</v>
      </c>
      <c r="AA19" s="5" t="s">
        <v>155</v>
      </c>
      <c r="AB19" s="5" t="s">
        <v>226</v>
      </c>
      <c r="AC19" s="1"/>
      <c r="AD19" s="5" t="s">
        <v>19</v>
      </c>
      <c r="AE19" s="5" t="s">
        <v>55</v>
      </c>
      <c r="AF19" s="5" t="s">
        <v>55</v>
      </c>
      <c r="AG19" s="6" t="s">
        <v>19</v>
      </c>
      <c r="AH19" s="1"/>
      <c r="AI19" s="5" t="s">
        <v>154</v>
      </c>
      <c r="AJ19" s="5" t="s">
        <v>225</v>
      </c>
      <c r="AK19" s="5" t="s">
        <v>188</v>
      </c>
      <c r="AL19" s="5" t="s">
        <v>154</v>
      </c>
      <c r="AM19" s="1"/>
      <c r="AN19" s="5" t="s">
        <v>88</v>
      </c>
      <c r="AO19" s="5" t="s">
        <v>224</v>
      </c>
      <c r="AP19" s="5" t="s">
        <v>224</v>
      </c>
      <c r="AQ19" s="5" t="s">
        <v>88</v>
      </c>
    </row>
    <row r="20" spans="1:43" x14ac:dyDescent="0.25">
      <c r="A20" s="5" t="s">
        <v>223</v>
      </c>
      <c r="B20" s="5" t="s">
        <v>35</v>
      </c>
      <c r="C20" s="5" t="s">
        <v>163</v>
      </c>
      <c r="D20" s="5" t="s">
        <v>19</v>
      </c>
      <c r="E20" s="5" t="s">
        <v>164</v>
      </c>
      <c r="F20" s="5" t="s">
        <v>37</v>
      </c>
      <c r="G20" s="5" t="s">
        <v>38</v>
      </c>
      <c r="H20" s="5" t="s">
        <v>39</v>
      </c>
      <c r="I20" s="1"/>
      <c r="J20" s="5" t="s">
        <v>165</v>
      </c>
      <c r="K20" s="5" t="s">
        <v>166</v>
      </c>
      <c r="L20" s="5" t="s">
        <v>166</v>
      </c>
      <c r="M20" s="5" t="s">
        <v>167</v>
      </c>
      <c r="N20" s="1"/>
      <c r="O20" s="5" t="s">
        <v>125</v>
      </c>
      <c r="P20" s="5" t="s">
        <v>48</v>
      </c>
      <c r="Q20" s="5" t="s">
        <v>45</v>
      </c>
      <c r="R20" s="5" t="s">
        <v>126</v>
      </c>
      <c r="S20" s="1"/>
      <c r="T20" s="5" t="s">
        <v>170</v>
      </c>
      <c r="U20" s="5" t="s">
        <v>171</v>
      </c>
      <c r="V20" s="5" t="s">
        <v>144</v>
      </c>
      <c r="W20" s="6" t="s">
        <v>164</v>
      </c>
      <c r="X20" s="1"/>
      <c r="Y20" s="5" t="s">
        <v>123</v>
      </c>
      <c r="Z20" s="5" t="s">
        <v>54</v>
      </c>
      <c r="AA20" s="5" t="s">
        <v>54</v>
      </c>
      <c r="AB20" s="5" t="s">
        <v>124</v>
      </c>
      <c r="AC20" s="1"/>
      <c r="AD20" s="5" t="s">
        <v>60</v>
      </c>
      <c r="AE20" s="5" t="s">
        <v>172</v>
      </c>
      <c r="AF20" s="5" t="s">
        <v>54</v>
      </c>
      <c r="AG20" s="5" t="s">
        <v>62</v>
      </c>
      <c r="AH20" s="1"/>
      <c r="AI20" s="5" t="s">
        <v>173</v>
      </c>
      <c r="AJ20" s="5" t="s">
        <v>174</v>
      </c>
      <c r="AK20" s="5" t="s">
        <v>175</v>
      </c>
      <c r="AL20" s="5" t="s">
        <v>176</v>
      </c>
      <c r="AM20" s="1"/>
      <c r="AN20" s="5" t="s">
        <v>60</v>
      </c>
      <c r="AO20" s="5" t="s">
        <v>61</v>
      </c>
      <c r="AP20" s="5" t="s">
        <v>222</v>
      </c>
      <c r="AQ20" s="5" t="s">
        <v>62</v>
      </c>
    </row>
    <row r="21" spans="1:43" x14ac:dyDescent="0.25">
      <c r="A21" s="5" t="s">
        <v>221</v>
      </c>
      <c r="B21" s="5" t="s">
        <v>35</v>
      </c>
      <c r="C21" s="5" t="s">
        <v>163</v>
      </c>
      <c r="D21" s="5" t="s">
        <v>19</v>
      </c>
      <c r="E21" s="5" t="s">
        <v>178</v>
      </c>
      <c r="F21" s="5" t="s">
        <v>64</v>
      </c>
      <c r="G21" s="5" t="s">
        <v>32</v>
      </c>
      <c r="H21" s="5" t="s">
        <v>39</v>
      </c>
      <c r="I21" s="1"/>
      <c r="J21" s="5" t="s">
        <v>179</v>
      </c>
      <c r="K21" s="5" t="s">
        <v>180</v>
      </c>
      <c r="L21" s="5" t="s">
        <v>180</v>
      </c>
      <c r="M21" s="5" t="s">
        <v>179</v>
      </c>
      <c r="N21" s="1"/>
      <c r="O21" s="5" t="s">
        <v>134</v>
      </c>
      <c r="P21" s="5" t="s">
        <v>48</v>
      </c>
      <c r="Q21" s="5" t="s">
        <v>45</v>
      </c>
      <c r="R21" s="5" t="s">
        <v>134</v>
      </c>
      <c r="S21" s="1"/>
      <c r="T21" s="5" t="s">
        <v>178</v>
      </c>
      <c r="U21" s="5" t="s">
        <v>182</v>
      </c>
      <c r="V21" s="5" t="s">
        <v>153</v>
      </c>
      <c r="W21" s="6" t="s">
        <v>178</v>
      </c>
      <c r="X21" s="1"/>
      <c r="Y21" s="5" t="s">
        <v>98</v>
      </c>
      <c r="Z21" s="5" t="s">
        <v>74</v>
      </c>
      <c r="AA21" s="5" t="s">
        <v>74</v>
      </c>
      <c r="AB21" s="5" t="s">
        <v>98</v>
      </c>
      <c r="AC21" s="1"/>
      <c r="AD21" s="5" t="s">
        <v>110</v>
      </c>
      <c r="AE21" s="5" t="s">
        <v>172</v>
      </c>
      <c r="AF21" s="5" t="s">
        <v>74</v>
      </c>
      <c r="AG21" s="5" t="s">
        <v>110</v>
      </c>
      <c r="AH21" s="1"/>
      <c r="AI21" s="5" t="s">
        <v>127</v>
      </c>
      <c r="AJ21" s="5" t="s">
        <v>174</v>
      </c>
      <c r="AK21" s="5" t="s">
        <v>183</v>
      </c>
      <c r="AL21" s="5" t="s">
        <v>127</v>
      </c>
      <c r="AM21" s="1"/>
      <c r="AN21" s="5" t="s">
        <v>77</v>
      </c>
      <c r="AO21" s="5" t="s">
        <v>78</v>
      </c>
      <c r="AP21" s="5" t="s">
        <v>78</v>
      </c>
      <c r="AQ21" s="5" t="s">
        <v>77</v>
      </c>
    </row>
    <row r="22" spans="1:43" x14ac:dyDescent="0.25">
      <c r="A22" s="5" t="s">
        <v>220</v>
      </c>
      <c r="B22" s="5" t="s">
        <v>35</v>
      </c>
      <c r="C22" s="5" t="s">
        <v>163</v>
      </c>
      <c r="D22" s="5" t="s">
        <v>19</v>
      </c>
      <c r="E22" s="5" t="s">
        <v>185</v>
      </c>
      <c r="F22" s="5" t="s">
        <v>80</v>
      </c>
      <c r="G22" s="5" t="s">
        <v>32</v>
      </c>
      <c r="H22" s="5" t="s">
        <v>39</v>
      </c>
      <c r="I22" s="1"/>
      <c r="J22" s="5" t="s">
        <v>179</v>
      </c>
      <c r="K22" s="5" t="s">
        <v>180</v>
      </c>
      <c r="L22" s="5" t="s">
        <v>219</v>
      </c>
      <c r="M22" s="5" t="s">
        <v>179</v>
      </c>
      <c r="N22" s="1"/>
      <c r="O22" s="5" t="s">
        <v>134</v>
      </c>
      <c r="P22" s="5" t="s">
        <v>48</v>
      </c>
      <c r="Q22" s="5" t="s">
        <v>45</v>
      </c>
      <c r="R22" s="5" t="s">
        <v>134</v>
      </c>
      <c r="S22" s="1"/>
      <c r="T22" s="5" t="s">
        <v>185</v>
      </c>
      <c r="U22" s="5" t="s">
        <v>187</v>
      </c>
      <c r="V22" s="5" t="s">
        <v>161</v>
      </c>
      <c r="W22" s="6" t="s">
        <v>185</v>
      </c>
      <c r="X22" s="1"/>
      <c r="Y22" s="5" t="s">
        <v>98</v>
      </c>
      <c r="Z22" s="5" t="s">
        <v>74</v>
      </c>
      <c r="AA22" s="5" t="s">
        <v>74</v>
      </c>
      <c r="AB22" s="5" t="s">
        <v>98</v>
      </c>
      <c r="AC22" s="1"/>
      <c r="AD22" s="5" t="s">
        <v>53</v>
      </c>
      <c r="AE22" s="5" t="s">
        <v>172</v>
      </c>
      <c r="AF22" s="5" t="s">
        <v>188</v>
      </c>
      <c r="AG22" s="5" t="s">
        <v>53</v>
      </c>
      <c r="AH22" s="1"/>
      <c r="AI22" s="5" t="s">
        <v>101</v>
      </c>
      <c r="AJ22" s="5" t="s">
        <v>174</v>
      </c>
      <c r="AK22" s="5" t="s">
        <v>189</v>
      </c>
      <c r="AL22" s="5" t="s">
        <v>101</v>
      </c>
      <c r="AM22" s="1"/>
      <c r="AN22" s="5" t="s">
        <v>88</v>
      </c>
      <c r="AO22" s="5" t="s">
        <v>89</v>
      </c>
      <c r="AP22" s="5" t="s">
        <v>89</v>
      </c>
      <c r="AQ22" s="5" t="s">
        <v>88</v>
      </c>
    </row>
    <row r="23" spans="1:43" x14ac:dyDescent="0.25">
      <c r="A23" s="5" t="s">
        <v>218</v>
      </c>
      <c r="B23" s="5" t="s">
        <v>35</v>
      </c>
      <c r="C23" s="5" t="s">
        <v>191</v>
      </c>
      <c r="D23" s="5" t="s">
        <v>19</v>
      </c>
      <c r="E23" s="5" t="s">
        <v>164</v>
      </c>
      <c r="F23" s="5" t="s">
        <v>37</v>
      </c>
      <c r="G23" s="5" t="s">
        <v>38</v>
      </c>
      <c r="H23" s="5" t="s">
        <v>39</v>
      </c>
      <c r="I23" s="1"/>
      <c r="J23" s="5" t="s">
        <v>83</v>
      </c>
      <c r="K23" s="5" t="s">
        <v>84</v>
      </c>
      <c r="L23" s="5" t="s">
        <v>84</v>
      </c>
      <c r="M23" s="5" t="s">
        <v>192</v>
      </c>
      <c r="N23" s="1"/>
      <c r="O23" s="5" t="s">
        <v>195</v>
      </c>
      <c r="P23" s="5" t="s">
        <v>191</v>
      </c>
      <c r="Q23" s="5" t="s">
        <v>194</v>
      </c>
      <c r="R23" s="5" t="s">
        <v>196</v>
      </c>
      <c r="S23" s="1"/>
      <c r="T23" s="5" t="s">
        <v>170</v>
      </c>
      <c r="U23" s="5" t="s">
        <v>171</v>
      </c>
      <c r="V23" s="5" t="s">
        <v>197</v>
      </c>
      <c r="W23" s="6" t="s">
        <v>164</v>
      </c>
      <c r="X23" s="1"/>
      <c r="Y23" s="5" t="s">
        <v>123</v>
      </c>
      <c r="Z23" s="5" t="s">
        <v>217</v>
      </c>
      <c r="AA23" s="5" t="s">
        <v>217</v>
      </c>
      <c r="AB23" s="5" t="s">
        <v>124</v>
      </c>
      <c r="AC23" s="1"/>
      <c r="AD23" s="5" t="s">
        <v>60</v>
      </c>
      <c r="AE23" s="5" t="s">
        <v>172</v>
      </c>
      <c r="AF23" s="5" t="s">
        <v>54</v>
      </c>
      <c r="AG23" s="5" t="s">
        <v>62</v>
      </c>
      <c r="AH23" s="1"/>
      <c r="AI23" s="5" t="s">
        <v>199</v>
      </c>
      <c r="AJ23" s="5" t="s">
        <v>200</v>
      </c>
      <c r="AK23" s="5" t="s">
        <v>194</v>
      </c>
      <c r="AL23" s="5" t="s">
        <v>201</v>
      </c>
      <c r="AM23" s="1"/>
      <c r="AN23" s="5" t="s">
        <v>127</v>
      </c>
      <c r="AO23" s="5" t="s">
        <v>194</v>
      </c>
      <c r="AP23" s="5" t="s">
        <v>194</v>
      </c>
      <c r="AQ23" s="5" t="s">
        <v>129</v>
      </c>
    </row>
    <row r="24" spans="1:43" x14ac:dyDescent="0.25">
      <c r="A24" s="5" t="s">
        <v>216</v>
      </c>
      <c r="B24" s="5" t="s">
        <v>35</v>
      </c>
      <c r="C24" s="5" t="s">
        <v>191</v>
      </c>
      <c r="D24" s="5" t="s">
        <v>19</v>
      </c>
      <c r="E24" s="5" t="s">
        <v>178</v>
      </c>
      <c r="F24" s="5" t="s">
        <v>64</v>
      </c>
      <c r="G24" s="5" t="s">
        <v>32</v>
      </c>
      <c r="H24" s="5" t="s">
        <v>39</v>
      </c>
      <c r="I24" s="1"/>
      <c r="J24" s="5" t="s">
        <v>60</v>
      </c>
      <c r="K24" s="5" t="s">
        <v>203</v>
      </c>
      <c r="L24" s="5" t="s">
        <v>203</v>
      </c>
      <c r="M24" s="5" t="s">
        <v>60</v>
      </c>
      <c r="N24" s="1"/>
      <c r="O24" s="5" t="s">
        <v>205</v>
      </c>
      <c r="P24" s="5" t="s">
        <v>191</v>
      </c>
      <c r="Q24" s="5" t="s">
        <v>194</v>
      </c>
      <c r="R24" s="5" t="s">
        <v>205</v>
      </c>
      <c r="S24" s="1"/>
      <c r="T24" s="5" t="s">
        <v>178</v>
      </c>
      <c r="U24" s="5" t="s">
        <v>182</v>
      </c>
      <c r="V24" s="5" t="s">
        <v>206</v>
      </c>
      <c r="W24" s="6" t="s">
        <v>178</v>
      </c>
      <c r="X24" s="1"/>
      <c r="Y24" s="5" t="s">
        <v>98</v>
      </c>
      <c r="Z24" s="5" t="s">
        <v>214</v>
      </c>
      <c r="AA24" s="5" t="s">
        <v>214</v>
      </c>
      <c r="AB24" s="5" t="s">
        <v>98</v>
      </c>
      <c r="AC24" s="1"/>
      <c r="AD24" s="5" t="s">
        <v>110</v>
      </c>
      <c r="AE24" s="5" t="s">
        <v>172</v>
      </c>
      <c r="AF24" s="5" t="s">
        <v>74</v>
      </c>
      <c r="AG24" s="5" t="s">
        <v>110</v>
      </c>
      <c r="AH24" s="1"/>
      <c r="AI24" s="5" t="s">
        <v>147</v>
      </c>
      <c r="AJ24" s="5" t="s">
        <v>200</v>
      </c>
      <c r="AK24" s="5" t="s">
        <v>204</v>
      </c>
      <c r="AL24" s="5" t="s">
        <v>147</v>
      </c>
      <c r="AM24" s="1"/>
      <c r="AN24" s="5" t="s">
        <v>208</v>
      </c>
      <c r="AO24" s="5" t="s">
        <v>204</v>
      </c>
      <c r="AP24" s="5" t="s">
        <v>204</v>
      </c>
      <c r="AQ24" s="5" t="s">
        <v>208</v>
      </c>
    </row>
    <row r="25" spans="1:43" x14ac:dyDescent="0.25">
      <c r="A25" s="5" t="s">
        <v>215</v>
      </c>
      <c r="B25" s="5" t="s">
        <v>35</v>
      </c>
      <c r="C25" s="5" t="s">
        <v>191</v>
      </c>
      <c r="D25" s="5" t="s">
        <v>19</v>
      </c>
      <c r="E25" s="5" t="s">
        <v>185</v>
      </c>
      <c r="F25" s="5" t="s">
        <v>80</v>
      </c>
      <c r="G25" s="5" t="s">
        <v>32</v>
      </c>
      <c r="H25" s="5" t="s">
        <v>39</v>
      </c>
      <c r="I25" s="1"/>
      <c r="J25" s="5" t="s">
        <v>60</v>
      </c>
      <c r="K25" s="5" t="s">
        <v>203</v>
      </c>
      <c r="L25" s="5" t="s">
        <v>203</v>
      </c>
      <c r="M25" s="5" t="s">
        <v>60</v>
      </c>
      <c r="N25" s="1"/>
      <c r="O25" s="5" t="s">
        <v>205</v>
      </c>
      <c r="P25" s="5" t="s">
        <v>191</v>
      </c>
      <c r="Q25" s="5" t="s">
        <v>194</v>
      </c>
      <c r="R25" s="5" t="s">
        <v>205</v>
      </c>
      <c r="S25" s="1"/>
      <c r="T25" s="5" t="s">
        <v>185</v>
      </c>
      <c r="U25" s="5" t="s">
        <v>187</v>
      </c>
      <c r="V25" s="5" t="s">
        <v>212</v>
      </c>
      <c r="W25" s="6" t="s">
        <v>185</v>
      </c>
      <c r="X25" s="1"/>
      <c r="Y25" s="5" t="s">
        <v>98</v>
      </c>
      <c r="Z25" s="5" t="s">
        <v>214</v>
      </c>
      <c r="AA25" s="5" t="s">
        <v>214</v>
      </c>
      <c r="AB25" s="5" t="s">
        <v>98</v>
      </c>
      <c r="AC25" s="1"/>
      <c r="AD25" s="5" t="s">
        <v>53</v>
      </c>
      <c r="AE25" s="5" t="s">
        <v>172</v>
      </c>
      <c r="AF25" s="5" t="s">
        <v>188</v>
      </c>
      <c r="AG25" s="5" t="s">
        <v>53</v>
      </c>
      <c r="AH25" s="1"/>
      <c r="AI25" s="5" t="s">
        <v>101</v>
      </c>
      <c r="AJ25" s="5" t="s">
        <v>200</v>
      </c>
      <c r="AK25" s="5" t="s">
        <v>211</v>
      </c>
      <c r="AL25" s="5" t="s">
        <v>101</v>
      </c>
      <c r="AM25" s="1"/>
      <c r="AN25" s="5" t="s">
        <v>213</v>
      </c>
      <c r="AO25" s="5" t="s">
        <v>211</v>
      </c>
      <c r="AP25" s="5" t="s">
        <v>211</v>
      </c>
      <c r="AQ25" s="5" t="s">
        <v>213</v>
      </c>
    </row>
  </sheetData>
  <mergeCells count="30">
    <mergeCell ref="AN1:AQ1"/>
    <mergeCell ref="J2:M2"/>
    <mergeCell ref="O2:R2"/>
    <mergeCell ref="T2:W2"/>
    <mergeCell ref="Y2:AB2"/>
    <mergeCell ref="AD2:AG2"/>
    <mergeCell ref="AI2:AL2"/>
    <mergeCell ref="AN2:AQ2"/>
    <mergeCell ref="J1:M1"/>
    <mergeCell ref="O1:R1"/>
    <mergeCell ref="T1:W1"/>
    <mergeCell ref="Y1:AB1"/>
    <mergeCell ref="AD1:AG1"/>
    <mergeCell ref="AI1:AL1"/>
    <mergeCell ref="A6:AQ6"/>
    <mergeCell ref="B7:AQ7"/>
    <mergeCell ref="AI3:AL3"/>
    <mergeCell ref="AN3:AQ3"/>
    <mergeCell ref="J4:M4"/>
    <mergeCell ref="O4:R4"/>
    <mergeCell ref="T4:W4"/>
    <mergeCell ref="Y4:AB4"/>
    <mergeCell ref="AD4:AG4"/>
    <mergeCell ref="AI4:AL4"/>
    <mergeCell ref="AN4:AQ4"/>
    <mergeCell ref="J3:M3"/>
    <mergeCell ref="O3:R3"/>
    <mergeCell ref="T3:W3"/>
    <mergeCell ref="Y3:AB3"/>
    <mergeCell ref="AD3:A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BEBE-8FCD-43B6-9C29-B81BB2077072}">
  <dimension ref="A1:AE8"/>
  <sheetViews>
    <sheetView workbookViewId="0">
      <selection activeCell="A9" sqref="A9:XFD9"/>
    </sheetView>
  </sheetViews>
  <sheetFormatPr defaultRowHeight="15" x14ac:dyDescent="0.25"/>
  <cols>
    <col min="7" max="7" width="0.85546875" customWidth="1"/>
    <col min="12" max="12" width="0.85546875" customWidth="1"/>
    <col min="17" max="17" width="0.85546875" customWidth="1"/>
    <col min="22" max="22" width="0.85546875" customWidth="1"/>
    <col min="27" max="27" width="0.85546875" customWidth="1"/>
  </cols>
  <sheetData>
    <row r="1" spans="1:31" x14ac:dyDescent="0.25">
      <c r="G1" s="1"/>
      <c r="H1" s="10" t="s">
        <v>0</v>
      </c>
      <c r="I1" s="10"/>
      <c r="J1" s="10"/>
      <c r="K1" s="10"/>
      <c r="L1" s="1"/>
      <c r="M1" s="10" t="s">
        <v>2</v>
      </c>
      <c r="N1" s="10"/>
      <c r="O1" s="10"/>
      <c r="P1" s="10"/>
      <c r="Q1" s="1"/>
      <c r="R1" s="10" t="s">
        <v>5</v>
      </c>
      <c r="S1" s="10"/>
      <c r="T1" s="10"/>
      <c r="U1" s="10"/>
      <c r="V1" s="1"/>
      <c r="W1" s="10" t="s">
        <v>6</v>
      </c>
      <c r="X1" s="10"/>
      <c r="Y1" s="10"/>
      <c r="Z1" s="10"/>
      <c r="AA1" s="1"/>
      <c r="AB1" s="10" t="s">
        <v>7</v>
      </c>
      <c r="AC1" s="10"/>
      <c r="AD1" s="10"/>
      <c r="AE1" s="10"/>
    </row>
    <row r="2" spans="1:31" x14ac:dyDescent="0.25">
      <c r="F2" s="2" t="s">
        <v>8</v>
      </c>
      <c r="G2" s="1"/>
      <c r="H2" s="11" t="s">
        <v>251</v>
      </c>
      <c r="I2" s="11"/>
      <c r="J2" s="11"/>
      <c r="K2" s="11"/>
      <c r="L2" s="1"/>
      <c r="M2" s="11" t="s">
        <v>249</v>
      </c>
      <c r="N2" s="11"/>
      <c r="O2" s="11"/>
      <c r="P2" s="11"/>
      <c r="Q2" s="1"/>
      <c r="R2" s="11" t="s">
        <v>60</v>
      </c>
      <c r="S2" s="11"/>
      <c r="T2" s="11"/>
      <c r="U2" s="11"/>
      <c r="V2" s="1"/>
      <c r="W2" s="11" t="s">
        <v>248</v>
      </c>
      <c r="X2" s="11"/>
      <c r="Y2" s="11"/>
      <c r="Z2" s="11"/>
      <c r="AA2" s="1"/>
      <c r="AB2" s="11" t="s">
        <v>60</v>
      </c>
      <c r="AC2" s="11"/>
      <c r="AD2" s="11"/>
      <c r="AE2" s="11"/>
    </row>
    <row r="3" spans="1:31" x14ac:dyDescent="0.25">
      <c r="F3" s="2" t="s">
        <v>17</v>
      </c>
      <c r="G3" s="1"/>
      <c r="H3" s="11">
        <v>0</v>
      </c>
      <c r="I3" s="11"/>
      <c r="J3" s="11"/>
      <c r="K3" s="11"/>
      <c r="L3" s="1"/>
      <c r="M3" s="11">
        <v>1</v>
      </c>
      <c r="N3" s="11"/>
      <c r="O3" s="11"/>
      <c r="P3" s="11"/>
      <c r="Q3" s="1"/>
      <c r="R3" s="11">
        <v>2</v>
      </c>
      <c r="S3" s="11"/>
      <c r="T3" s="11"/>
      <c r="U3" s="11"/>
      <c r="V3" s="1"/>
      <c r="W3" s="11">
        <v>3</v>
      </c>
      <c r="X3" s="11"/>
      <c r="Y3" s="11"/>
      <c r="Z3" s="11"/>
      <c r="AA3" s="1"/>
      <c r="AB3" s="11">
        <v>0</v>
      </c>
      <c r="AC3" s="11"/>
      <c r="AD3" s="11"/>
      <c r="AE3" s="11"/>
    </row>
    <row r="4" spans="1:31" x14ac:dyDescent="0.25">
      <c r="F4" s="2" t="s">
        <v>18</v>
      </c>
      <c r="G4" s="1"/>
      <c r="H4" s="11" t="s">
        <v>19</v>
      </c>
      <c r="I4" s="11"/>
      <c r="J4" s="11"/>
      <c r="K4" s="11"/>
      <c r="L4" s="1"/>
      <c r="M4" s="11" t="s">
        <v>19</v>
      </c>
      <c r="N4" s="11"/>
      <c r="O4" s="11"/>
      <c r="P4" s="11"/>
      <c r="Q4" s="1"/>
      <c r="R4" s="11" t="s">
        <v>19</v>
      </c>
      <c r="S4" s="11"/>
      <c r="T4" s="11"/>
      <c r="U4" s="11"/>
      <c r="V4" s="1"/>
      <c r="W4" s="11" t="s">
        <v>19</v>
      </c>
      <c r="X4" s="11"/>
      <c r="Y4" s="11"/>
      <c r="Z4" s="11"/>
      <c r="AA4" s="1"/>
      <c r="AB4" s="11" t="s">
        <v>19</v>
      </c>
      <c r="AC4" s="11"/>
      <c r="AD4" s="11"/>
      <c r="AE4" s="11"/>
    </row>
    <row r="5" spans="1:31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39</v>
      </c>
      <c r="G5" s="1"/>
      <c r="H5" s="3" t="s">
        <v>28</v>
      </c>
      <c r="I5" s="3" t="s">
        <v>255</v>
      </c>
      <c r="J5" s="3" t="s">
        <v>254</v>
      </c>
      <c r="K5" s="3" t="s">
        <v>31</v>
      </c>
      <c r="L5" s="1"/>
      <c r="M5" s="3" t="s">
        <v>28</v>
      </c>
      <c r="N5" s="3" t="s">
        <v>255</v>
      </c>
      <c r="O5" s="3" t="s">
        <v>254</v>
      </c>
      <c r="P5" s="3" t="s">
        <v>31</v>
      </c>
      <c r="Q5" s="1"/>
      <c r="R5" s="3" t="s">
        <v>28</v>
      </c>
      <c r="S5" s="3" t="s">
        <v>255</v>
      </c>
      <c r="T5" s="3" t="s">
        <v>254</v>
      </c>
      <c r="U5" s="3" t="s">
        <v>31</v>
      </c>
      <c r="V5" s="1"/>
      <c r="W5" s="3" t="s">
        <v>28</v>
      </c>
      <c r="X5" s="3" t="s">
        <v>255</v>
      </c>
      <c r="Y5" s="3" t="s">
        <v>254</v>
      </c>
      <c r="Z5" s="3" t="s">
        <v>31</v>
      </c>
      <c r="AA5" s="1"/>
      <c r="AB5" s="3" t="s">
        <v>28</v>
      </c>
      <c r="AC5" s="3" t="s">
        <v>255</v>
      </c>
      <c r="AD5" s="3" t="s">
        <v>254</v>
      </c>
      <c r="AE5" s="3" t="s">
        <v>31</v>
      </c>
    </row>
    <row r="6" spans="1:3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4" t="s">
        <v>139</v>
      </c>
      <c r="B7" s="13" t="s">
        <v>253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x14ac:dyDescent="0.25">
      <c r="A8" s="5" t="s">
        <v>244</v>
      </c>
      <c r="B8" s="5" t="s">
        <v>35</v>
      </c>
      <c r="C8" s="5" t="s">
        <v>39</v>
      </c>
      <c r="D8" s="5" t="s">
        <v>19</v>
      </c>
      <c r="E8" s="5" t="s">
        <v>249</v>
      </c>
      <c r="F8" s="5" t="s">
        <v>32</v>
      </c>
      <c r="G8" s="1"/>
      <c r="H8" s="5" t="s">
        <v>251</v>
      </c>
      <c r="I8" s="5" t="s">
        <v>252</v>
      </c>
      <c r="J8" s="5" t="s">
        <v>252</v>
      </c>
      <c r="K8" s="5" t="s">
        <v>251</v>
      </c>
      <c r="L8" s="1"/>
      <c r="M8" s="5" t="s">
        <v>249</v>
      </c>
      <c r="N8" s="5" t="s">
        <v>250</v>
      </c>
      <c r="O8" s="5" t="s">
        <v>45</v>
      </c>
      <c r="P8" s="6" t="s">
        <v>249</v>
      </c>
      <c r="Q8" s="1"/>
      <c r="R8" s="5" t="s">
        <v>60</v>
      </c>
      <c r="S8" s="5" t="s">
        <v>100</v>
      </c>
      <c r="T8" s="5" t="s">
        <v>45</v>
      </c>
      <c r="U8" s="5" t="s">
        <v>60</v>
      </c>
      <c r="V8" s="1"/>
      <c r="W8" s="5" t="s">
        <v>248</v>
      </c>
      <c r="X8" s="5" t="s">
        <v>225</v>
      </c>
      <c r="Y8" s="5" t="s">
        <v>54</v>
      </c>
      <c r="Z8" s="5" t="s">
        <v>248</v>
      </c>
      <c r="AA8" s="1"/>
      <c r="AB8" s="5" t="s">
        <v>60</v>
      </c>
      <c r="AC8" s="5" t="s">
        <v>61</v>
      </c>
      <c r="AD8" s="5" t="s">
        <v>61</v>
      </c>
      <c r="AE8" s="5" t="s">
        <v>60</v>
      </c>
    </row>
  </sheetData>
  <mergeCells count="22">
    <mergeCell ref="H1:K1"/>
    <mergeCell ref="M1:P1"/>
    <mergeCell ref="R1:U1"/>
    <mergeCell ref="W1:Z1"/>
    <mergeCell ref="AB1:AE1"/>
    <mergeCell ref="H3:K3"/>
    <mergeCell ref="M3:P3"/>
    <mergeCell ref="R3:U3"/>
    <mergeCell ref="W3:Z3"/>
    <mergeCell ref="AB3:AE3"/>
    <mergeCell ref="H2:K2"/>
    <mergeCell ref="M2:P2"/>
    <mergeCell ref="R2:U2"/>
    <mergeCell ref="W2:Z2"/>
    <mergeCell ref="AB2:AE2"/>
    <mergeCell ref="A6:AE6"/>
    <mergeCell ref="B7:AE7"/>
    <mergeCell ref="H4:K4"/>
    <mergeCell ref="M4:P4"/>
    <mergeCell ref="R4:U4"/>
    <mergeCell ref="W4:Z4"/>
    <mergeCell ref="AB4:A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9603-D0AD-40B2-800D-FBB73C8FB205}">
  <dimension ref="A1:AG14"/>
  <sheetViews>
    <sheetView topLeftCell="G1" workbookViewId="0">
      <selection activeCell="G14" sqref="A14:XFD15"/>
    </sheetView>
  </sheetViews>
  <sheetFormatPr defaultRowHeight="15" x14ac:dyDescent="0.25"/>
  <cols>
    <col min="9" max="9" width="0.85546875" customWidth="1"/>
    <col min="14" max="14" width="0.85546875" customWidth="1"/>
    <col min="16" max="16" width="25.28515625" customWidth="1"/>
    <col min="17" max="17" width="48.28515625" bestFit="1" customWidth="1"/>
    <col min="19" max="19" width="0.85546875" customWidth="1"/>
    <col min="24" max="24" width="0.85546875" customWidth="1"/>
    <col min="29" max="29" width="0.85546875" customWidth="1"/>
  </cols>
  <sheetData>
    <row r="1" spans="1:33" x14ac:dyDescent="0.25">
      <c r="I1" s="1"/>
      <c r="J1" s="10" t="s">
        <v>0</v>
      </c>
      <c r="K1" s="10"/>
      <c r="L1" s="10"/>
      <c r="M1" s="10"/>
      <c r="N1" s="1"/>
      <c r="O1" s="10" t="s">
        <v>1</v>
      </c>
      <c r="P1" s="10"/>
      <c r="Q1" s="10"/>
      <c r="R1" s="10"/>
      <c r="S1" s="1"/>
      <c r="T1" s="10" t="s">
        <v>2</v>
      </c>
      <c r="U1" s="10"/>
      <c r="V1" s="10"/>
      <c r="W1" s="10"/>
      <c r="X1" s="1"/>
      <c r="Y1" s="10" t="s">
        <v>5</v>
      </c>
      <c r="Z1" s="10"/>
      <c r="AA1" s="10"/>
      <c r="AB1" s="10"/>
      <c r="AC1" s="1"/>
      <c r="AD1" s="10" t="s">
        <v>6</v>
      </c>
      <c r="AE1" s="10"/>
      <c r="AF1" s="10"/>
      <c r="AG1" s="10"/>
    </row>
    <row r="2" spans="1:33" x14ac:dyDescent="0.25">
      <c r="H2" s="2" t="s">
        <v>8</v>
      </c>
      <c r="I2" s="1"/>
      <c r="J2" s="11" t="s">
        <v>289</v>
      </c>
      <c r="K2" s="11"/>
      <c r="L2" s="11"/>
      <c r="M2" s="11"/>
      <c r="N2" s="1"/>
      <c r="O2" s="11" t="s">
        <v>288</v>
      </c>
      <c r="P2" s="11"/>
      <c r="Q2" s="11"/>
      <c r="R2" s="11"/>
      <c r="S2" s="1"/>
      <c r="T2" s="11" t="s">
        <v>287</v>
      </c>
      <c r="U2" s="11"/>
      <c r="V2" s="11"/>
      <c r="W2" s="11"/>
      <c r="X2" s="1"/>
      <c r="Y2" s="11" t="s">
        <v>286</v>
      </c>
      <c r="Z2" s="11"/>
      <c r="AA2" s="11"/>
      <c r="AB2" s="11"/>
      <c r="AC2" s="1"/>
      <c r="AD2" s="11" t="s">
        <v>285</v>
      </c>
      <c r="AE2" s="11"/>
      <c r="AF2" s="11"/>
      <c r="AG2" s="11"/>
    </row>
    <row r="3" spans="1:33" x14ac:dyDescent="0.25">
      <c r="H3" s="2" t="s">
        <v>17</v>
      </c>
      <c r="I3" s="1"/>
      <c r="J3" s="11" t="s">
        <v>55</v>
      </c>
      <c r="K3" s="11"/>
      <c r="L3" s="11"/>
      <c r="M3" s="11"/>
      <c r="N3" s="1"/>
      <c r="O3" s="11">
        <v>1</v>
      </c>
      <c r="P3" s="11"/>
      <c r="Q3" s="11"/>
      <c r="R3" s="11"/>
      <c r="S3" s="1"/>
      <c r="T3" s="11" t="s">
        <v>55</v>
      </c>
      <c r="U3" s="11"/>
      <c r="V3" s="11"/>
      <c r="W3" s="11"/>
      <c r="X3" s="1"/>
      <c r="Y3" s="11">
        <v>3</v>
      </c>
      <c r="Z3" s="11"/>
      <c r="AA3" s="11"/>
      <c r="AB3" s="11"/>
      <c r="AC3" s="1"/>
      <c r="AD3" s="11">
        <v>2</v>
      </c>
      <c r="AE3" s="11"/>
      <c r="AF3" s="11"/>
      <c r="AG3" s="11"/>
    </row>
    <row r="4" spans="1:33" x14ac:dyDescent="0.25">
      <c r="H4" s="2" t="s">
        <v>18</v>
      </c>
      <c r="I4" s="1"/>
      <c r="J4" s="11" t="s">
        <v>19</v>
      </c>
      <c r="K4" s="11"/>
      <c r="L4" s="11"/>
      <c r="M4" s="11"/>
      <c r="N4" s="1"/>
      <c r="O4" s="11" t="s">
        <v>19</v>
      </c>
      <c r="P4" s="11"/>
      <c r="Q4" s="11"/>
      <c r="R4" s="11"/>
      <c r="S4" s="1"/>
      <c r="T4" s="11" t="s">
        <v>19</v>
      </c>
      <c r="U4" s="11"/>
      <c r="V4" s="11"/>
      <c r="W4" s="11"/>
      <c r="X4" s="1"/>
      <c r="Y4" s="11" t="s">
        <v>19</v>
      </c>
      <c r="Z4" s="11"/>
      <c r="AA4" s="11"/>
      <c r="AB4" s="11"/>
      <c r="AC4" s="1"/>
      <c r="AD4" s="11" t="s">
        <v>19</v>
      </c>
      <c r="AE4" s="11"/>
      <c r="AF4" s="11"/>
      <c r="AG4" s="11"/>
    </row>
    <row r="5" spans="1:33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1"/>
      <c r="J5" s="3" t="s">
        <v>28</v>
      </c>
      <c r="K5" s="3" t="s">
        <v>29</v>
      </c>
      <c r="L5" s="3" t="s">
        <v>30</v>
      </c>
      <c r="M5" s="3" t="s">
        <v>31</v>
      </c>
      <c r="N5" s="1"/>
      <c r="O5" s="3" t="s">
        <v>28</v>
      </c>
      <c r="P5" s="3" t="s">
        <v>29</v>
      </c>
      <c r="Q5" s="3" t="s">
        <v>30</v>
      </c>
      <c r="R5" s="3" t="s">
        <v>31</v>
      </c>
      <c r="S5" s="1"/>
      <c r="T5" s="3" t="s">
        <v>28</v>
      </c>
      <c r="U5" s="3" t="s">
        <v>29</v>
      </c>
      <c r="V5" s="3" t="s">
        <v>30</v>
      </c>
      <c r="W5" s="3" t="s">
        <v>31</v>
      </c>
      <c r="X5" s="1"/>
      <c r="Y5" s="3" t="s">
        <v>28</v>
      </c>
      <c r="Z5" s="3" t="s">
        <v>29</v>
      </c>
      <c r="AA5" s="3" t="s">
        <v>30</v>
      </c>
      <c r="AB5" s="3" t="s">
        <v>31</v>
      </c>
      <c r="AC5" s="1"/>
      <c r="AD5" s="3" t="s">
        <v>28</v>
      </c>
      <c r="AE5" s="3" t="s">
        <v>29</v>
      </c>
      <c r="AF5" s="3" t="s">
        <v>30</v>
      </c>
      <c r="AG5" s="3" t="s">
        <v>31</v>
      </c>
    </row>
    <row r="6" spans="1:33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x14ac:dyDescent="0.25">
      <c r="A7" s="4" t="s">
        <v>139</v>
      </c>
      <c r="B7" s="13" t="s">
        <v>284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x14ac:dyDescent="0.25">
      <c r="A8" s="5" t="s">
        <v>244</v>
      </c>
      <c r="B8" s="5" t="s">
        <v>35</v>
      </c>
      <c r="C8" s="5" t="s">
        <v>277</v>
      </c>
      <c r="D8" s="5" t="s">
        <v>19</v>
      </c>
      <c r="E8" s="5" t="s">
        <v>201</v>
      </c>
      <c r="F8" s="5" t="s">
        <v>37</v>
      </c>
      <c r="G8" s="5" t="s">
        <v>38</v>
      </c>
      <c r="H8" s="5" t="s">
        <v>39</v>
      </c>
      <c r="I8" s="1"/>
      <c r="J8" s="5" t="s">
        <v>283</v>
      </c>
      <c r="K8" s="5" t="s">
        <v>282</v>
      </c>
      <c r="L8" s="5" t="s">
        <v>282</v>
      </c>
      <c r="M8" s="5" t="s">
        <v>281</v>
      </c>
      <c r="N8" s="1"/>
      <c r="O8" s="5" t="s">
        <v>199</v>
      </c>
      <c r="P8" s="5" t="s">
        <v>260</v>
      </c>
      <c r="Q8" s="5">
        <v>17.87</v>
      </c>
      <c r="R8" s="6" t="s">
        <v>201</v>
      </c>
      <c r="S8" s="1"/>
      <c r="T8" s="5" t="s">
        <v>280</v>
      </c>
      <c r="U8" s="5" t="s">
        <v>250</v>
      </c>
      <c r="V8" s="5" t="s">
        <v>54</v>
      </c>
      <c r="W8" s="5" t="s">
        <v>279</v>
      </c>
      <c r="X8" s="1"/>
      <c r="Y8" s="5" t="s">
        <v>268</v>
      </c>
      <c r="Z8" s="5" t="s">
        <v>257</v>
      </c>
      <c r="AA8" s="5" t="s">
        <v>175</v>
      </c>
      <c r="AB8" s="5" t="s">
        <v>267</v>
      </c>
      <c r="AC8" s="1"/>
      <c r="AD8" s="5" t="s">
        <v>127</v>
      </c>
      <c r="AE8" s="5" t="s">
        <v>241</v>
      </c>
      <c r="AF8" s="5" t="s">
        <v>241</v>
      </c>
      <c r="AG8" s="5" t="s">
        <v>129</v>
      </c>
    </row>
    <row r="9" spans="1:33" x14ac:dyDescent="0.25">
      <c r="A9" s="5" t="s">
        <v>243</v>
      </c>
      <c r="B9" s="5" t="s">
        <v>35</v>
      </c>
      <c r="C9" s="5" t="s">
        <v>277</v>
      </c>
      <c r="D9" s="5" t="s">
        <v>19</v>
      </c>
      <c r="E9" s="5" t="s">
        <v>278</v>
      </c>
      <c r="F9" s="5" t="s">
        <v>64</v>
      </c>
      <c r="G9" s="5" t="s">
        <v>32</v>
      </c>
      <c r="H9" s="5" t="s">
        <v>39</v>
      </c>
      <c r="I9" s="1"/>
      <c r="J9" s="5" t="s">
        <v>275</v>
      </c>
      <c r="K9" s="5" t="s">
        <v>276</v>
      </c>
      <c r="L9" s="5" t="s">
        <v>276</v>
      </c>
      <c r="M9" s="5" t="s">
        <v>275</v>
      </c>
      <c r="N9" s="1"/>
      <c r="O9" s="5" t="s">
        <v>278</v>
      </c>
      <c r="P9" s="5" t="s">
        <v>260</v>
      </c>
      <c r="Q9" s="5">
        <f>Q8*1.5</f>
        <v>26.805</v>
      </c>
      <c r="R9" s="6" t="s">
        <v>278</v>
      </c>
      <c r="S9" s="1"/>
      <c r="T9" s="5" t="s">
        <v>274</v>
      </c>
      <c r="U9" s="5" t="s">
        <v>250</v>
      </c>
      <c r="V9" s="5" t="s">
        <v>54</v>
      </c>
      <c r="W9" s="5" t="s">
        <v>274</v>
      </c>
      <c r="X9" s="1"/>
      <c r="Y9" s="5" t="s">
        <v>263</v>
      </c>
      <c r="Z9" s="5" t="s">
        <v>257</v>
      </c>
      <c r="AA9" s="5" t="s">
        <v>175</v>
      </c>
      <c r="AB9" s="5" t="s">
        <v>263</v>
      </c>
      <c r="AC9" s="1"/>
      <c r="AD9" s="5" t="s">
        <v>127</v>
      </c>
      <c r="AE9" s="5" t="s">
        <v>241</v>
      </c>
      <c r="AF9" s="5" t="s">
        <v>241</v>
      </c>
      <c r="AG9" s="5" t="s">
        <v>127</v>
      </c>
    </row>
    <row r="10" spans="1:33" x14ac:dyDescent="0.25">
      <c r="A10" s="5" t="s">
        <v>242</v>
      </c>
      <c r="B10" s="5" t="s">
        <v>35</v>
      </c>
      <c r="C10" s="5" t="s">
        <v>277</v>
      </c>
      <c r="D10" s="5" t="s">
        <v>19</v>
      </c>
      <c r="E10" s="5" t="s">
        <v>173</v>
      </c>
      <c r="F10" s="5" t="s">
        <v>80</v>
      </c>
      <c r="G10" s="5" t="s">
        <v>32</v>
      </c>
      <c r="H10" s="5" t="s">
        <v>39</v>
      </c>
      <c r="I10" s="1"/>
      <c r="J10" s="5" t="s">
        <v>275</v>
      </c>
      <c r="K10" s="5" t="s">
        <v>276</v>
      </c>
      <c r="L10" s="5" t="s">
        <v>276</v>
      </c>
      <c r="M10" s="5" t="s">
        <v>275</v>
      </c>
      <c r="N10" s="1"/>
      <c r="O10" s="5" t="s">
        <v>173</v>
      </c>
      <c r="P10" s="5" t="s">
        <v>260</v>
      </c>
      <c r="Q10" s="7">
        <f>Q8*2</f>
        <v>35.74</v>
      </c>
      <c r="R10" s="6" t="s">
        <v>173</v>
      </c>
      <c r="S10" s="1"/>
      <c r="T10" s="5" t="s">
        <v>274</v>
      </c>
      <c r="U10" s="5" t="s">
        <v>250</v>
      </c>
      <c r="V10" s="5" t="s">
        <v>54</v>
      </c>
      <c r="W10" s="5" t="s">
        <v>274</v>
      </c>
      <c r="X10" s="1"/>
      <c r="Y10" s="5" t="s">
        <v>256</v>
      </c>
      <c r="Z10" s="5" t="s">
        <v>257</v>
      </c>
      <c r="AA10" s="5" t="s">
        <v>175</v>
      </c>
      <c r="AB10" s="5" t="s">
        <v>256</v>
      </c>
      <c r="AC10" s="1"/>
      <c r="AD10" s="5" t="s">
        <v>127</v>
      </c>
      <c r="AE10" s="5" t="s">
        <v>241</v>
      </c>
      <c r="AF10" s="5" t="s">
        <v>241</v>
      </c>
      <c r="AG10" s="5" t="s">
        <v>127</v>
      </c>
    </row>
    <row r="11" spans="1:33" x14ac:dyDescent="0.25">
      <c r="A11" s="5" t="s">
        <v>239</v>
      </c>
      <c r="B11" s="5" t="s">
        <v>35</v>
      </c>
      <c r="C11" s="5" t="s">
        <v>250</v>
      </c>
      <c r="D11" s="5" t="s">
        <v>19</v>
      </c>
      <c r="E11" s="5" t="s">
        <v>271</v>
      </c>
      <c r="F11" s="5" t="s">
        <v>37</v>
      </c>
      <c r="G11" s="5" t="s">
        <v>38</v>
      </c>
      <c r="H11" s="5" t="s">
        <v>39</v>
      </c>
      <c r="I11" s="1"/>
      <c r="J11" s="5" t="s">
        <v>93</v>
      </c>
      <c r="K11" s="5" t="s">
        <v>273</v>
      </c>
      <c r="L11" s="5" t="s">
        <v>273</v>
      </c>
      <c r="M11" s="5" t="s">
        <v>94</v>
      </c>
      <c r="N11" s="1"/>
      <c r="O11" s="5" t="s">
        <v>272</v>
      </c>
      <c r="P11" s="5" t="s">
        <v>260</v>
      </c>
      <c r="Q11" s="5" t="s">
        <v>175</v>
      </c>
      <c r="R11" s="6" t="s">
        <v>271</v>
      </c>
      <c r="S11" s="1"/>
      <c r="T11" s="5" t="s">
        <v>270</v>
      </c>
      <c r="U11" s="5" t="s">
        <v>250</v>
      </c>
      <c r="V11" s="5" t="s">
        <v>54</v>
      </c>
      <c r="W11" s="5" t="s">
        <v>269</v>
      </c>
      <c r="X11" s="1"/>
      <c r="Y11" s="5" t="s">
        <v>268</v>
      </c>
      <c r="Z11" s="5" t="s">
        <v>257</v>
      </c>
      <c r="AA11" s="5" t="s">
        <v>175</v>
      </c>
      <c r="AB11" s="5" t="s">
        <v>267</v>
      </c>
      <c r="AC11" s="1"/>
      <c r="AD11" s="5" t="s">
        <v>173</v>
      </c>
      <c r="AE11" s="5" t="s">
        <v>174</v>
      </c>
      <c r="AF11" s="5" t="s">
        <v>175</v>
      </c>
      <c r="AG11" s="5" t="s">
        <v>176</v>
      </c>
    </row>
    <row r="12" spans="1:33" x14ac:dyDescent="0.25">
      <c r="A12" s="5" t="s">
        <v>238</v>
      </c>
      <c r="B12" s="5" t="s">
        <v>35</v>
      </c>
      <c r="C12" s="5" t="s">
        <v>250</v>
      </c>
      <c r="D12" s="5" t="s">
        <v>19</v>
      </c>
      <c r="E12" s="5" t="s">
        <v>264</v>
      </c>
      <c r="F12" s="5" t="s">
        <v>64</v>
      </c>
      <c r="G12" s="5" t="s">
        <v>32</v>
      </c>
      <c r="H12" s="5" t="s">
        <v>39</v>
      </c>
      <c r="I12" s="1"/>
      <c r="J12" s="5" t="s">
        <v>261</v>
      </c>
      <c r="K12" s="5" t="s">
        <v>262</v>
      </c>
      <c r="L12" s="5" t="s">
        <v>266</v>
      </c>
      <c r="M12" s="5" t="s">
        <v>261</v>
      </c>
      <c r="N12" s="1"/>
      <c r="O12" s="5" t="s">
        <v>264</v>
      </c>
      <c r="P12" s="5" t="s">
        <v>260</v>
      </c>
      <c r="Q12" s="5" t="s">
        <v>265</v>
      </c>
      <c r="R12" s="6" t="s">
        <v>264</v>
      </c>
      <c r="S12" s="1"/>
      <c r="T12" s="5" t="s">
        <v>258</v>
      </c>
      <c r="U12" s="5" t="s">
        <v>250</v>
      </c>
      <c r="V12" s="5" t="s">
        <v>54</v>
      </c>
      <c r="W12" s="5" t="s">
        <v>258</v>
      </c>
      <c r="X12" s="1"/>
      <c r="Y12" s="5" t="s">
        <v>263</v>
      </c>
      <c r="Z12" s="5" t="s">
        <v>257</v>
      </c>
      <c r="AA12" s="5" t="s">
        <v>175</v>
      </c>
      <c r="AB12" s="5" t="s">
        <v>263</v>
      </c>
      <c r="AC12" s="1"/>
      <c r="AD12" s="5" t="s">
        <v>127</v>
      </c>
      <c r="AE12" s="5" t="s">
        <v>174</v>
      </c>
      <c r="AF12" s="5" t="s">
        <v>183</v>
      </c>
      <c r="AG12" s="5" t="s">
        <v>127</v>
      </c>
    </row>
    <row r="13" spans="1:33" x14ac:dyDescent="0.25">
      <c r="A13" s="5" t="s">
        <v>237</v>
      </c>
      <c r="B13" s="5" t="s">
        <v>35</v>
      </c>
      <c r="C13" s="5" t="s">
        <v>250</v>
      </c>
      <c r="D13" s="5" t="s">
        <v>19</v>
      </c>
      <c r="E13" s="5" t="s">
        <v>259</v>
      </c>
      <c r="F13" s="5" t="s">
        <v>80</v>
      </c>
      <c r="G13" s="5" t="s">
        <v>32</v>
      </c>
      <c r="H13" s="5" t="s">
        <v>39</v>
      </c>
      <c r="I13" s="1"/>
      <c r="J13" s="5" t="s">
        <v>261</v>
      </c>
      <c r="K13" s="5" t="s">
        <v>262</v>
      </c>
      <c r="L13" s="5" t="s">
        <v>262</v>
      </c>
      <c r="M13" s="5" t="s">
        <v>261</v>
      </c>
      <c r="N13" s="1"/>
      <c r="O13" s="5" t="s">
        <v>259</v>
      </c>
      <c r="P13" s="5" t="s">
        <v>260</v>
      </c>
      <c r="Q13" s="5" t="s">
        <v>189</v>
      </c>
      <c r="R13" s="6" t="s">
        <v>259</v>
      </c>
      <c r="S13" s="1"/>
      <c r="T13" s="5" t="s">
        <v>258</v>
      </c>
      <c r="U13" s="5" t="s">
        <v>250</v>
      </c>
      <c r="V13" s="5" t="s">
        <v>54</v>
      </c>
      <c r="W13" s="5" t="s">
        <v>258</v>
      </c>
      <c r="X13" s="1"/>
      <c r="Y13" s="5" t="s">
        <v>256</v>
      </c>
      <c r="Z13" s="5" t="s">
        <v>257</v>
      </c>
      <c r="AA13" s="5" t="s">
        <v>175</v>
      </c>
      <c r="AB13" s="5" t="s">
        <v>256</v>
      </c>
      <c r="AC13" s="1"/>
      <c r="AD13" s="5" t="s">
        <v>101</v>
      </c>
      <c r="AE13" s="5" t="s">
        <v>174</v>
      </c>
      <c r="AF13" s="5" t="s">
        <v>189</v>
      </c>
      <c r="AG13" s="5" t="s">
        <v>101</v>
      </c>
    </row>
    <row r="14" spans="1:33" x14ac:dyDescent="0.25">
      <c r="J14" s="5"/>
    </row>
  </sheetData>
  <mergeCells count="22">
    <mergeCell ref="J1:M1"/>
    <mergeCell ref="O1:R1"/>
    <mergeCell ref="T1:W1"/>
    <mergeCell ref="Y1:AB1"/>
    <mergeCell ref="AD1:AG1"/>
    <mergeCell ref="J3:M3"/>
    <mergeCell ref="O3:R3"/>
    <mergeCell ref="T3:W3"/>
    <mergeCell ref="Y3:AB3"/>
    <mergeCell ref="AD3:AG3"/>
    <mergeCell ref="J2:M2"/>
    <mergeCell ref="O2:R2"/>
    <mergeCell ref="T2:W2"/>
    <mergeCell ref="Y2:AB2"/>
    <mergeCell ref="AD2:AG2"/>
    <mergeCell ref="A6:AG6"/>
    <mergeCell ref="B7:AG7"/>
    <mergeCell ref="J4:M4"/>
    <mergeCell ref="O4:R4"/>
    <mergeCell ref="T4:W4"/>
    <mergeCell ref="Y4:AB4"/>
    <mergeCell ref="AD4:A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CCB00-C794-4EB8-BB35-CC38942A20C1}">
  <dimension ref="A1:AE8"/>
  <sheetViews>
    <sheetView topLeftCell="E1" workbookViewId="0">
      <selection activeCell="O38" sqref="O38"/>
    </sheetView>
  </sheetViews>
  <sheetFormatPr defaultRowHeight="15" x14ac:dyDescent="0.25"/>
  <cols>
    <col min="8" max="8" width="0.85546875" customWidth="1"/>
    <col min="11" max="11" width="0.85546875" customWidth="1"/>
    <col min="14" max="14" width="0.85546875" customWidth="1"/>
    <col min="17" max="17" width="0.85546875" customWidth="1"/>
    <col min="20" max="20" width="0.85546875" customWidth="1"/>
    <col min="23" max="23" width="0.85546875" customWidth="1"/>
    <col min="26" max="26" width="0.85546875" customWidth="1"/>
    <col min="29" max="29" width="0.85546875" customWidth="1"/>
  </cols>
  <sheetData>
    <row r="1" spans="1:31" x14ac:dyDescent="0.25">
      <c r="H1" s="1"/>
      <c r="I1" s="10" t="s">
        <v>0</v>
      </c>
      <c r="J1" s="10"/>
      <c r="K1" s="1"/>
      <c r="L1" s="10" t="s">
        <v>295</v>
      </c>
      <c r="M1" s="10"/>
      <c r="N1" s="1"/>
      <c r="O1" s="10" t="s">
        <v>2</v>
      </c>
      <c r="P1" s="10"/>
      <c r="Q1" s="1"/>
      <c r="R1" s="10" t="s">
        <v>294</v>
      </c>
      <c r="S1" s="10"/>
      <c r="T1" s="1"/>
      <c r="U1" s="10" t="s">
        <v>3</v>
      </c>
      <c r="V1" s="10"/>
      <c r="W1" s="1"/>
      <c r="X1" s="10" t="s">
        <v>5</v>
      </c>
      <c r="Y1" s="10"/>
      <c r="Z1" s="1"/>
      <c r="AA1" s="10" t="s">
        <v>6</v>
      </c>
      <c r="AB1" s="10"/>
      <c r="AC1" s="1"/>
      <c r="AD1" s="10" t="s">
        <v>293</v>
      </c>
      <c r="AE1" s="10"/>
    </row>
    <row r="2" spans="1:31" x14ac:dyDescent="0.25">
      <c r="G2" s="2" t="s">
        <v>8</v>
      </c>
      <c r="H2" s="1"/>
      <c r="I2" s="11" t="s">
        <v>88</v>
      </c>
      <c r="J2" s="11"/>
      <c r="K2" s="1"/>
      <c r="L2" s="11" t="s">
        <v>290</v>
      </c>
      <c r="M2" s="11"/>
      <c r="N2" s="1"/>
      <c r="O2" s="11" t="s">
        <v>93</v>
      </c>
      <c r="P2" s="11"/>
      <c r="Q2" s="1"/>
      <c r="R2" s="11" t="s">
        <v>101</v>
      </c>
      <c r="S2" s="11"/>
      <c r="T2" s="1"/>
      <c r="U2" s="11" t="s">
        <v>268</v>
      </c>
      <c r="V2" s="11"/>
      <c r="W2" s="1"/>
      <c r="X2" s="11" t="s">
        <v>73</v>
      </c>
      <c r="Y2" s="11"/>
      <c r="Z2" s="1"/>
      <c r="AA2" s="11" t="s">
        <v>98</v>
      </c>
      <c r="AB2" s="11"/>
      <c r="AC2" s="1"/>
      <c r="AD2" s="11" t="s">
        <v>43</v>
      </c>
      <c r="AE2" s="11"/>
    </row>
    <row r="3" spans="1:31" x14ac:dyDescent="0.25">
      <c r="G3" s="2" t="s">
        <v>17</v>
      </c>
      <c r="H3" s="1"/>
      <c r="I3" s="11" t="s">
        <v>55</v>
      </c>
      <c r="J3" s="11"/>
      <c r="K3" s="1"/>
      <c r="L3" s="11">
        <v>2</v>
      </c>
      <c r="M3" s="11"/>
      <c r="N3" s="1"/>
      <c r="O3" s="11">
        <v>3</v>
      </c>
      <c r="P3" s="11"/>
      <c r="Q3" s="1"/>
      <c r="R3" s="11">
        <v>1</v>
      </c>
      <c r="S3" s="11"/>
      <c r="T3" s="1"/>
      <c r="U3" s="11" t="s">
        <v>55</v>
      </c>
      <c r="V3" s="11"/>
      <c r="W3" s="1"/>
      <c r="X3" s="11" t="s">
        <v>55</v>
      </c>
      <c r="Y3" s="11"/>
      <c r="Z3" s="1"/>
      <c r="AA3" s="11">
        <v>5</v>
      </c>
      <c r="AB3" s="11"/>
      <c r="AC3" s="1"/>
      <c r="AD3" s="11">
        <v>4</v>
      </c>
      <c r="AE3" s="11"/>
    </row>
    <row r="4" spans="1:31" x14ac:dyDescent="0.25">
      <c r="G4" s="2" t="s">
        <v>18</v>
      </c>
      <c r="H4" s="1"/>
      <c r="I4" s="11" t="s">
        <v>19</v>
      </c>
      <c r="J4" s="11"/>
      <c r="K4" s="1"/>
      <c r="L4" s="11" t="s">
        <v>19</v>
      </c>
      <c r="M4" s="11"/>
      <c r="N4" s="1"/>
      <c r="O4" s="11" t="s">
        <v>19</v>
      </c>
      <c r="P4" s="11"/>
      <c r="Q4" s="1"/>
      <c r="R4" s="11" t="s">
        <v>19</v>
      </c>
      <c r="S4" s="11"/>
      <c r="T4" s="1"/>
      <c r="U4" s="11" t="s">
        <v>19</v>
      </c>
      <c r="V4" s="11"/>
      <c r="W4" s="1"/>
      <c r="X4" s="11" t="s">
        <v>19</v>
      </c>
      <c r="Y4" s="11"/>
      <c r="Z4" s="1"/>
      <c r="AA4" s="11" t="s">
        <v>19</v>
      </c>
      <c r="AB4" s="11"/>
      <c r="AC4" s="1"/>
      <c r="AD4" s="11" t="s">
        <v>19</v>
      </c>
      <c r="AE4" s="11"/>
    </row>
    <row r="5" spans="1:31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292</v>
      </c>
      <c r="G5" s="3" t="s">
        <v>39</v>
      </c>
      <c r="H5" s="1"/>
      <c r="I5" s="3" t="s">
        <v>28</v>
      </c>
      <c r="J5" s="3" t="s">
        <v>31</v>
      </c>
      <c r="K5" s="1"/>
      <c r="L5" s="3" t="s">
        <v>28</v>
      </c>
      <c r="M5" s="3" t="s">
        <v>31</v>
      </c>
      <c r="N5" s="1"/>
      <c r="O5" s="3" t="s">
        <v>28</v>
      </c>
      <c r="P5" s="3" t="s">
        <v>31</v>
      </c>
      <c r="Q5" s="1"/>
      <c r="R5" s="3" t="s">
        <v>28</v>
      </c>
      <c r="S5" s="3" t="s">
        <v>31</v>
      </c>
      <c r="T5" s="1"/>
      <c r="U5" s="3" t="s">
        <v>28</v>
      </c>
      <c r="V5" s="3" t="s">
        <v>31</v>
      </c>
      <c r="W5" s="1"/>
      <c r="X5" s="3" t="s">
        <v>28</v>
      </c>
      <c r="Y5" s="3" t="s">
        <v>31</v>
      </c>
      <c r="Z5" s="1"/>
      <c r="AA5" s="3" t="s">
        <v>28</v>
      </c>
      <c r="AB5" s="3" t="s">
        <v>31</v>
      </c>
      <c r="AC5" s="1"/>
      <c r="AD5" s="3" t="s">
        <v>28</v>
      </c>
      <c r="AE5" s="3" t="s">
        <v>31</v>
      </c>
    </row>
    <row r="6" spans="1:3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4" t="s">
        <v>139</v>
      </c>
      <c r="B7" s="13" t="s">
        <v>253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x14ac:dyDescent="0.25">
      <c r="A8" s="5" t="s">
        <v>244</v>
      </c>
      <c r="B8" s="5" t="s">
        <v>35</v>
      </c>
      <c r="C8" s="5" t="s">
        <v>291</v>
      </c>
      <c r="D8" s="5" t="s">
        <v>19</v>
      </c>
      <c r="E8" s="5" t="s">
        <v>101</v>
      </c>
      <c r="F8" s="5" t="s">
        <v>32</v>
      </c>
      <c r="G8" s="5" t="s">
        <v>39</v>
      </c>
      <c r="H8" s="1"/>
      <c r="I8" s="5" t="s">
        <v>88</v>
      </c>
      <c r="J8" s="5" t="s">
        <v>88</v>
      </c>
      <c r="K8" s="1"/>
      <c r="L8" s="5" t="s">
        <v>290</v>
      </c>
      <c r="M8" s="5" t="s">
        <v>290</v>
      </c>
      <c r="N8" s="1"/>
      <c r="O8" s="5" t="s">
        <v>93</v>
      </c>
      <c r="P8" s="5" t="s">
        <v>93</v>
      </c>
      <c r="Q8" s="1"/>
      <c r="R8" s="5" t="s">
        <v>101</v>
      </c>
      <c r="S8" s="6" t="s">
        <v>101</v>
      </c>
      <c r="T8" s="1"/>
      <c r="U8" s="5" t="s">
        <v>268</v>
      </c>
      <c r="V8" s="5" t="s">
        <v>268</v>
      </c>
      <c r="W8" s="1"/>
      <c r="X8" s="5" t="s">
        <v>73</v>
      </c>
      <c r="Y8" s="5" t="s">
        <v>73</v>
      </c>
      <c r="Z8" s="1"/>
      <c r="AA8" s="5" t="s">
        <v>98</v>
      </c>
      <c r="AB8" s="5" t="s">
        <v>98</v>
      </c>
      <c r="AC8" s="1"/>
      <c r="AD8" s="5" t="s">
        <v>43</v>
      </c>
      <c r="AE8" s="5" t="s">
        <v>43</v>
      </c>
    </row>
  </sheetData>
  <mergeCells count="34">
    <mergeCell ref="R3:S3"/>
    <mergeCell ref="U3:V3"/>
    <mergeCell ref="AD2:AE2"/>
    <mergeCell ref="X1:Y1"/>
    <mergeCell ref="AA1:AB1"/>
    <mergeCell ref="AD1:AE1"/>
    <mergeCell ref="X2:Y2"/>
    <mergeCell ref="AA2:AB2"/>
    <mergeCell ref="I2:J2"/>
    <mergeCell ref="L2:M2"/>
    <mergeCell ref="O2:P2"/>
    <mergeCell ref="R2:S2"/>
    <mergeCell ref="U2:V2"/>
    <mergeCell ref="I1:J1"/>
    <mergeCell ref="L1:M1"/>
    <mergeCell ref="O1:P1"/>
    <mergeCell ref="R1:S1"/>
    <mergeCell ref="U1:V1"/>
    <mergeCell ref="A6:AE6"/>
    <mergeCell ref="B7:AE7"/>
    <mergeCell ref="X3:Y3"/>
    <mergeCell ref="AA3:AB3"/>
    <mergeCell ref="AD3:AE3"/>
    <mergeCell ref="I4:J4"/>
    <mergeCell ref="L4:M4"/>
    <mergeCell ref="O4:P4"/>
    <mergeCell ref="R4:S4"/>
    <mergeCell ref="U4:V4"/>
    <mergeCell ref="X4:Y4"/>
    <mergeCell ref="AA4:AB4"/>
    <mergeCell ref="AD4:AE4"/>
    <mergeCell ref="I3:J3"/>
    <mergeCell ref="L3:M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7E1C9-0C49-433D-9016-1284940BBB38}">
  <dimension ref="A1:AJ8"/>
  <sheetViews>
    <sheetView workbookViewId="0">
      <selection activeCell="H1" sqref="H1:AJ4"/>
    </sheetView>
  </sheetViews>
  <sheetFormatPr defaultRowHeight="15" x14ac:dyDescent="0.25"/>
  <cols>
    <col min="7" max="7" width="0.85546875" customWidth="1"/>
    <col min="10" max="10" width="0.85546875" customWidth="1"/>
    <col min="13" max="13" width="0.85546875" customWidth="1"/>
    <col min="16" max="16" width="0.85546875" customWidth="1"/>
    <col min="19" max="19" width="0.85546875" customWidth="1"/>
    <col min="22" max="22" width="0.85546875" customWidth="1"/>
    <col min="25" max="25" width="0.85546875" customWidth="1"/>
    <col min="28" max="28" width="0.85546875" customWidth="1"/>
    <col min="31" max="31" width="0.85546875" customWidth="1"/>
    <col min="34" max="34" width="0.85546875" customWidth="1"/>
  </cols>
  <sheetData>
    <row r="1" spans="1:36" x14ac:dyDescent="0.25">
      <c r="G1" s="1"/>
      <c r="H1" s="10" t="s">
        <v>0</v>
      </c>
      <c r="I1" s="10"/>
      <c r="J1" s="1"/>
      <c r="K1" s="10" t="s">
        <v>295</v>
      </c>
      <c r="L1" s="10"/>
      <c r="M1" s="1"/>
      <c r="N1" s="10" t="s">
        <v>2</v>
      </c>
      <c r="O1" s="10"/>
      <c r="P1" s="1"/>
      <c r="Q1" s="10" t="s">
        <v>294</v>
      </c>
      <c r="R1" s="10"/>
      <c r="S1" s="1"/>
      <c r="T1" s="10" t="s">
        <v>3</v>
      </c>
      <c r="U1" s="10"/>
      <c r="V1" s="1"/>
      <c r="W1" s="10" t="s">
        <v>4</v>
      </c>
      <c r="X1" s="10"/>
      <c r="Y1" s="1"/>
      <c r="Z1" s="10" t="s">
        <v>5</v>
      </c>
      <c r="AA1" s="10"/>
      <c r="AB1" s="1"/>
      <c r="AC1" s="10" t="s">
        <v>6</v>
      </c>
      <c r="AD1" s="10"/>
      <c r="AE1" s="1"/>
      <c r="AF1" s="10" t="s">
        <v>7</v>
      </c>
      <c r="AG1" s="10"/>
      <c r="AH1" s="1"/>
      <c r="AI1" s="10" t="s">
        <v>293</v>
      </c>
      <c r="AJ1" s="10"/>
    </row>
    <row r="2" spans="1:36" x14ac:dyDescent="0.25">
      <c r="F2" s="2" t="s">
        <v>8</v>
      </c>
      <c r="G2" s="1"/>
      <c r="H2" s="11" t="s">
        <v>296</v>
      </c>
      <c r="I2" s="11"/>
      <c r="J2" s="1"/>
      <c r="K2" s="11" t="s">
        <v>290</v>
      </c>
      <c r="L2" s="11"/>
      <c r="M2" s="1"/>
      <c r="N2" s="11" t="s">
        <v>93</v>
      </c>
      <c r="O2" s="11"/>
      <c r="P2" s="1"/>
      <c r="Q2" s="11" t="s">
        <v>101</v>
      </c>
      <c r="R2" s="11"/>
      <c r="S2" s="1"/>
      <c r="T2" s="11" t="s">
        <v>297</v>
      </c>
      <c r="U2" s="11"/>
      <c r="V2" s="1"/>
      <c r="W2" s="11" t="s">
        <v>93</v>
      </c>
      <c r="X2" s="11"/>
      <c r="Y2" s="1"/>
      <c r="Z2" s="11" t="s">
        <v>73</v>
      </c>
      <c r="AA2" s="11"/>
      <c r="AB2" s="1"/>
      <c r="AC2" s="11" t="s">
        <v>98</v>
      </c>
      <c r="AD2" s="11"/>
      <c r="AE2" s="1"/>
      <c r="AF2" s="11" t="s">
        <v>93</v>
      </c>
      <c r="AG2" s="11"/>
      <c r="AH2" s="1"/>
      <c r="AI2" s="11" t="s">
        <v>43</v>
      </c>
      <c r="AJ2" s="11"/>
    </row>
    <row r="3" spans="1:36" x14ac:dyDescent="0.25">
      <c r="F3" s="2" t="s">
        <v>17</v>
      </c>
      <c r="G3" s="1"/>
      <c r="H3" s="11" t="s">
        <v>55</v>
      </c>
      <c r="I3" s="11"/>
      <c r="J3" s="1"/>
      <c r="K3" s="11">
        <v>2</v>
      </c>
      <c r="L3" s="11"/>
      <c r="M3" s="1"/>
      <c r="N3" s="11">
        <v>3</v>
      </c>
      <c r="O3" s="11"/>
      <c r="P3" s="1"/>
      <c r="Q3" s="11">
        <v>1</v>
      </c>
      <c r="R3" s="11"/>
      <c r="S3" s="1"/>
      <c r="T3" s="11" t="s">
        <v>55</v>
      </c>
      <c r="U3" s="11"/>
      <c r="V3" s="1"/>
      <c r="W3" s="11">
        <v>3</v>
      </c>
      <c r="X3" s="11"/>
      <c r="Y3" s="1"/>
      <c r="Z3" s="11" t="s">
        <v>55</v>
      </c>
      <c r="AA3" s="11"/>
      <c r="AB3" s="1"/>
      <c r="AC3" s="11" t="s">
        <v>55</v>
      </c>
      <c r="AD3" s="11"/>
      <c r="AE3" s="1"/>
      <c r="AF3" s="11">
        <v>3</v>
      </c>
      <c r="AG3" s="11"/>
      <c r="AH3" s="1"/>
      <c r="AI3" s="11" t="s">
        <v>55</v>
      </c>
      <c r="AJ3" s="11"/>
    </row>
    <row r="4" spans="1:36" x14ac:dyDescent="0.25">
      <c r="F4" s="2" t="s">
        <v>18</v>
      </c>
      <c r="G4" s="1"/>
      <c r="H4" s="11" t="s">
        <v>19</v>
      </c>
      <c r="I4" s="11"/>
      <c r="J4" s="1"/>
      <c r="K4" s="11" t="s">
        <v>19</v>
      </c>
      <c r="L4" s="11"/>
      <c r="M4" s="1"/>
      <c r="N4" s="11" t="s">
        <v>19</v>
      </c>
      <c r="O4" s="11"/>
      <c r="P4" s="1"/>
      <c r="Q4" s="11" t="s">
        <v>19</v>
      </c>
      <c r="R4" s="11"/>
      <c r="S4" s="1"/>
      <c r="T4" s="11" t="s">
        <v>19</v>
      </c>
      <c r="U4" s="11"/>
      <c r="V4" s="1"/>
      <c r="W4" s="11" t="s">
        <v>19</v>
      </c>
      <c r="X4" s="11"/>
      <c r="Y4" s="1"/>
      <c r="Z4" s="11" t="s">
        <v>19</v>
      </c>
      <c r="AA4" s="11"/>
      <c r="AB4" s="1"/>
      <c r="AC4" s="11" t="s">
        <v>19</v>
      </c>
      <c r="AD4" s="11"/>
      <c r="AE4" s="1"/>
      <c r="AF4" s="11" t="s">
        <v>19</v>
      </c>
      <c r="AG4" s="11"/>
      <c r="AH4" s="1"/>
      <c r="AI4" s="11" t="s">
        <v>19</v>
      </c>
      <c r="AJ4" s="11"/>
    </row>
    <row r="5" spans="1:36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26</v>
      </c>
      <c r="G5" s="1"/>
      <c r="H5" s="3" t="s">
        <v>28</v>
      </c>
      <c r="I5" s="3" t="s">
        <v>31</v>
      </c>
      <c r="J5" s="1"/>
      <c r="K5" s="3" t="s">
        <v>28</v>
      </c>
      <c r="L5" s="3" t="s">
        <v>31</v>
      </c>
      <c r="M5" s="1"/>
      <c r="N5" s="3" t="s">
        <v>28</v>
      </c>
      <c r="O5" s="3" t="s">
        <v>31</v>
      </c>
      <c r="P5" s="1"/>
      <c r="Q5" s="3" t="s">
        <v>28</v>
      </c>
      <c r="R5" s="3" t="s">
        <v>31</v>
      </c>
      <c r="S5" s="1"/>
      <c r="T5" s="3" t="s">
        <v>28</v>
      </c>
      <c r="U5" s="3" t="s">
        <v>31</v>
      </c>
      <c r="V5" s="1"/>
      <c r="W5" s="3" t="s">
        <v>28</v>
      </c>
      <c r="X5" s="3" t="s">
        <v>31</v>
      </c>
      <c r="Y5" s="1"/>
      <c r="Z5" s="3" t="s">
        <v>28</v>
      </c>
      <c r="AA5" s="3" t="s">
        <v>31</v>
      </c>
      <c r="AB5" s="1"/>
      <c r="AC5" s="3" t="s">
        <v>28</v>
      </c>
      <c r="AD5" s="3" t="s">
        <v>31</v>
      </c>
      <c r="AE5" s="1"/>
      <c r="AF5" s="3" t="s">
        <v>28</v>
      </c>
      <c r="AG5" s="3" t="s">
        <v>31</v>
      </c>
      <c r="AH5" s="1"/>
      <c r="AI5" s="3" t="s">
        <v>28</v>
      </c>
      <c r="AJ5" s="3" t="s">
        <v>31</v>
      </c>
    </row>
    <row r="6" spans="1:36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x14ac:dyDescent="0.25">
      <c r="A7" s="4" t="s">
        <v>139</v>
      </c>
      <c r="B7" s="13" t="s">
        <v>253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x14ac:dyDescent="0.25">
      <c r="A8" s="5" t="s">
        <v>244</v>
      </c>
      <c r="B8" s="5" t="s">
        <v>35</v>
      </c>
      <c r="C8" s="5" t="s">
        <v>39</v>
      </c>
      <c r="D8" s="5" t="s">
        <v>19</v>
      </c>
      <c r="E8" s="5" t="s">
        <v>101</v>
      </c>
      <c r="F8" s="5" t="s">
        <v>32</v>
      </c>
      <c r="G8" s="1"/>
      <c r="H8" s="5" t="s">
        <v>296</v>
      </c>
      <c r="I8" s="5" t="s">
        <v>296</v>
      </c>
      <c r="J8" s="1"/>
      <c r="K8" s="5" t="s">
        <v>290</v>
      </c>
      <c r="L8" s="5" t="s">
        <v>290</v>
      </c>
      <c r="M8" s="1"/>
      <c r="N8" s="5" t="s">
        <v>93</v>
      </c>
      <c r="O8" s="5" t="s">
        <v>93</v>
      </c>
      <c r="P8" s="1"/>
      <c r="Q8" s="5" t="s">
        <v>101</v>
      </c>
      <c r="R8" s="6" t="s">
        <v>101</v>
      </c>
      <c r="S8" s="1"/>
      <c r="T8" s="5" t="s">
        <v>297</v>
      </c>
      <c r="U8" s="5" t="s">
        <v>297</v>
      </c>
      <c r="V8" s="1"/>
      <c r="W8" s="5" t="s">
        <v>93</v>
      </c>
      <c r="X8" s="5" t="s">
        <v>93</v>
      </c>
      <c r="Y8" s="1"/>
      <c r="Z8" s="5" t="s">
        <v>73</v>
      </c>
      <c r="AA8" s="5" t="s">
        <v>73</v>
      </c>
      <c r="AB8" s="1"/>
      <c r="AC8" s="5" t="s">
        <v>98</v>
      </c>
      <c r="AD8" s="5" t="s">
        <v>98</v>
      </c>
      <c r="AE8" s="1"/>
      <c r="AF8" s="5" t="s">
        <v>93</v>
      </c>
      <c r="AG8" s="5" t="s">
        <v>93</v>
      </c>
      <c r="AH8" s="1"/>
      <c r="AI8" s="5" t="s">
        <v>43</v>
      </c>
      <c r="AJ8" s="5" t="s">
        <v>43</v>
      </c>
    </row>
  </sheetData>
  <mergeCells count="42">
    <mergeCell ref="B7:AJ7"/>
    <mergeCell ref="Z3:AA3"/>
    <mergeCell ref="AC3:AD3"/>
    <mergeCell ref="AF3:AG3"/>
    <mergeCell ref="AI3:AJ3"/>
    <mergeCell ref="H4:I4"/>
    <mergeCell ref="K4:L4"/>
    <mergeCell ref="N4:O4"/>
    <mergeCell ref="Q4:R4"/>
    <mergeCell ref="T4:U4"/>
    <mergeCell ref="W4:X4"/>
    <mergeCell ref="Z4:AA4"/>
    <mergeCell ref="AC4:AD4"/>
    <mergeCell ref="AF4:AG4"/>
    <mergeCell ref="AI4:AJ4"/>
    <mergeCell ref="A6:AJ6"/>
    <mergeCell ref="Z2:AA2"/>
    <mergeCell ref="AC2:AD2"/>
    <mergeCell ref="AF2:AG2"/>
    <mergeCell ref="AI2:AJ2"/>
    <mergeCell ref="H3:I3"/>
    <mergeCell ref="K3:L3"/>
    <mergeCell ref="N3:O3"/>
    <mergeCell ref="Q3:R3"/>
    <mergeCell ref="T3:U3"/>
    <mergeCell ref="W3:X3"/>
    <mergeCell ref="Z1:AA1"/>
    <mergeCell ref="AC1:AD1"/>
    <mergeCell ref="AF1:AG1"/>
    <mergeCell ref="AI1:AJ1"/>
    <mergeCell ref="H2:I2"/>
    <mergeCell ref="K2:L2"/>
    <mergeCell ref="N2:O2"/>
    <mergeCell ref="Q2:R2"/>
    <mergeCell ref="T2:U2"/>
    <mergeCell ref="W2:X2"/>
    <mergeCell ref="H1:I1"/>
    <mergeCell ref="K1:L1"/>
    <mergeCell ref="N1:O1"/>
    <mergeCell ref="Q1:R1"/>
    <mergeCell ref="T1:U1"/>
    <mergeCell ref="W1:X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4BAD6-07A4-4558-8063-9B5AE9EDBDF6}">
  <dimension ref="A1:BB11"/>
  <sheetViews>
    <sheetView workbookViewId="0">
      <selection activeCell="A13" sqref="A13:XFD13"/>
    </sheetView>
  </sheetViews>
  <sheetFormatPr defaultRowHeight="15" x14ac:dyDescent="0.25"/>
  <cols>
    <col min="3" max="3" width="27.140625" bestFit="1" customWidth="1"/>
    <col min="7" max="7" width="0.85546875" customWidth="1"/>
    <col min="8" max="8" width="51.5703125" bestFit="1" customWidth="1"/>
    <col min="9" max="9" width="23.5703125" bestFit="1" customWidth="1"/>
    <col min="10" max="10" width="45.7109375" bestFit="1" customWidth="1"/>
    <col min="11" max="11" width="29.85546875" bestFit="1" customWidth="1"/>
    <col min="12" max="12" width="40" bestFit="1" customWidth="1"/>
    <col min="13" max="13" width="28" bestFit="1" customWidth="1"/>
    <col min="15" max="15" width="0.85546875" customWidth="1"/>
    <col min="23" max="23" width="0.85546875" customWidth="1"/>
    <col min="31" max="31" width="0.85546875" customWidth="1"/>
    <col min="39" max="39" width="0.85546875" customWidth="1"/>
    <col min="40" max="40" width="40.7109375" bestFit="1" customWidth="1"/>
    <col min="41" max="41" width="24.85546875" bestFit="1" customWidth="1"/>
    <col min="42" max="42" width="45.7109375" bestFit="1" customWidth="1"/>
    <col min="43" max="43" width="29.85546875" bestFit="1" customWidth="1"/>
    <col min="44" max="44" width="40" bestFit="1" customWidth="1"/>
    <col min="45" max="45" width="28" bestFit="1" customWidth="1"/>
    <col min="47" max="47" width="0.85546875" customWidth="1"/>
  </cols>
  <sheetData>
    <row r="1" spans="1:54" x14ac:dyDescent="0.25">
      <c r="G1" s="1"/>
      <c r="H1" s="10" t="s">
        <v>0</v>
      </c>
      <c r="I1" s="10"/>
      <c r="J1" s="10"/>
      <c r="K1" s="10"/>
      <c r="L1" s="10"/>
      <c r="M1" s="10"/>
      <c r="N1" s="10"/>
      <c r="O1" s="1"/>
      <c r="P1" s="10" t="s">
        <v>2</v>
      </c>
      <c r="Q1" s="10"/>
      <c r="R1" s="10"/>
      <c r="S1" s="10"/>
      <c r="T1" s="10"/>
      <c r="U1" s="10"/>
      <c r="V1" s="10"/>
      <c r="W1" s="1"/>
      <c r="X1" s="10" t="s">
        <v>3</v>
      </c>
      <c r="Y1" s="10"/>
      <c r="Z1" s="10"/>
      <c r="AA1" s="10"/>
      <c r="AB1" s="10"/>
      <c r="AC1" s="10"/>
      <c r="AD1" s="10"/>
      <c r="AE1" s="1"/>
      <c r="AF1" s="10" t="s">
        <v>5</v>
      </c>
      <c r="AG1" s="10"/>
      <c r="AH1" s="10"/>
      <c r="AI1" s="10"/>
      <c r="AJ1" s="10"/>
      <c r="AK1" s="10"/>
      <c r="AL1" s="10"/>
      <c r="AM1" s="1"/>
      <c r="AN1" s="10" t="s">
        <v>6</v>
      </c>
      <c r="AO1" s="10"/>
      <c r="AP1" s="10"/>
      <c r="AQ1" s="10"/>
      <c r="AR1" s="10"/>
      <c r="AS1" s="10"/>
      <c r="AT1" s="10"/>
      <c r="AU1" s="1"/>
      <c r="AV1" s="10" t="s">
        <v>7</v>
      </c>
      <c r="AW1" s="10"/>
      <c r="AX1" s="10"/>
      <c r="AY1" s="10"/>
      <c r="AZ1" s="10"/>
      <c r="BA1" s="10"/>
      <c r="BB1" s="10"/>
    </row>
    <row r="2" spans="1:54" x14ac:dyDescent="0.25">
      <c r="F2" s="2" t="s">
        <v>8</v>
      </c>
      <c r="G2" s="1"/>
      <c r="H2" s="11" t="s">
        <v>363</v>
      </c>
      <c r="I2" s="11"/>
      <c r="J2" s="11"/>
      <c r="K2" s="11"/>
      <c r="L2" s="11"/>
      <c r="M2" s="11"/>
      <c r="N2" s="11"/>
      <c r="O2" s="1"/>
      <c r="P2" s="11" t="s">
        <v>362</v>
      </c>
      <c r="Q2" s="11"/>
      <c r="R2" s="11"/>
      <c r="S2" s="11"/>
      <c r="T2" s="11"/>
      <c r="U2" s="11"/>
      <c r="V2" s="11"/>
      <c r="W2" s="1"/>
      <c r="X2" s="11" t="s">
        <v>361</v>
      </c>
      <c r="Y2" s="11"/>
      <c r="Z2" s="11"/>
      <c r="AA2" s="11"/>
      <c r="AB2" s="11"/>
      <c r="AC2" s="11"/>
      <c r="AD2" s="11"/>
      <c r="AE2" s="1"/>
      <c r="AF2" s="11" t="s">
        <v>360</v>
      </c>
      <c r="AG2" s="11"/>
      <c r="AH2" s="11"/>
      <c r="AI2" s="11"/>
      <c r="AJ2" s="11"/>
      <c r="AK2" s="11"/>
      <c r="AL2" s="11"/>
      <c r="AM2" s="1"/>
      <c r="AN2" s="11" t="s">
        <v>359</v>
      </c>
      <c r="AO2" s="11"/>
      <c r="AP2" s="11"/>
      <c r="AQ2" s="11"/>
      <c r="AR2" s="11"/>
      <c r="AS2" s="11"/>
      <c r="AT2" s="11"/>
      <c r="AU2" s="1"/>
      <c r="AV2" s="11" t="s">
        <v>358</v>
      </c>
      <c r="AW2" s="11"/>
      <c r="AX2" s="11"/>
      <c r="AY2" s="11"/>
      <c r="AZ2" s="11"/>
      <c r="BA2" s="11"/>
      <c r="BB2" s="11"/>
    </row>
    <row r="3" spans="1:54" x14ac:dyDescent="0.25">
      <c r="F3" s="2" t="s">
        <v>17</v>
      </c>
      <c r="G3" s="1"/>
      <c r="H3" s="11" t="s">
        <v>55</v>
      </c>
      <c r="I3" s="11"/>
      <c r="J3" s="11"/>
      <c r="K3" s="11"/>
      <c r="L3" s="11"/>
      <c r="M3" s="11"/>
      <c r="N3" s="11"/>
      <c r="O3" s="1"/>
      <c r="P3" s="11">
        <v>5</v>
      </c>
      <c r="Q3" s="11"/>
      <c r="R3" s="11"/>
      <c r="S3" s="11"/>
      <c r="T3" s="11"/>
      <c r="U3" s="11"/>
      <c r="V3" s="11"/>
      <c r="W3" s="1"/>
      <c r="X3" s="11">
        <v>4</v>
      </c>
      <c r="Y3" s="11"/>
      <c r="Z3" s="11"/>
      <c r="AA3" s="11"/>
      <c r="AB3" s="11"/>
      <c r="AC3" s="11"/>
      <c r="AD3" s="11"/>
      <c r="AE3" s="1"/>
      <c r="AF3" s="11">
        <v>3</v>
      </c>
      <c r="AG3" s="11"/>
      <c r="AH3" s="11"/>
      <c r="AI3" s="11"/>
      <c r="AJ3" s="11"/>
      <c r="AK3" s="11"/>
      <c r="AL3" s="11"/>
      <c r="AM3" s="1"/>
      <c r="AN3" s="11">
        <v>1</v>
      </c>
      <c r="AO3" s="11"/>
      <c r="AP3" s="11"/>
      <c r="AQ3" s="11"/>
      <c r="AR3" s="11"/>
      <c r="AS3" s="11"/>
      <c r="AT3" s="11"/>
      <c r="AU3" s="1"/>
      <c r="AV3" s="11">
        <v>2</v>
      </c>
      <c r="AW3" s="11"/>
      <c r="AX3" s="11"/>
      <c r="AY3" s="11"/>
      <c r="AZ3" s="11"/>
      <c r="BA3" s="11"/>
      <c r="BB3" s="11"/>
    </row>
    <row r="4" spans="1:54" x14ac:dyDescent="0.25">
      <c r="F4" s="2" t="s">
        <v>18</v>
      </c>
      <c r="G4" s="1"/>
      <c r="H4" s="11" t="s">
        <v>19</v>
      </c>
      <c r="I4" s="11"/>
      <c r="J4" s="11"/>
      <c r="K4" s="11"/>
      <c r="L4" s="11"/>
      <c r="M4" s="11"/>
      <c r="N4" s="11"/>
      <c r="O4" s="1"/>
      <c r="P4" s="11" t="s">
        <v>19</v>
      </c>
      <c r="Q4" s="11"/>
      <c r="R4" s="11"/>
      <c r="S4" s="11"/>
      <c r="T4" s="11"/>
      <c r="U4" s="11"/>
      <c r="V4" s="11"/>
      <c r="W4" s="1"/>
      <c r="X4" s="11" t="s">
        <v>19</v>
      </c>
      <c r="Y4" s="11"/>
      <c r="Z4" s="11"/>
      <c r="AA4" s="11"/>
      <c r="AB4" s="11"/>
      <c r="AC4" s="11"/>
      <c r="AD4" s="11"/>
      <c r="AE4" s="1"/>
      <c r="AF4" s="11" t="s">
        <v>19</v>
      </c>
      <c r="AG4" s="11"/>
      <c r="AH4" s="11"/>
      <c r="AI4" s="11"/>
      <c r="AJ4" s="11"/>
      <c r="AK4" s="11"/>
      <c r="AL4" s="11"/>
      <c r="AM4" s="1"/>
      <c r="AN4" s="11" t="s">
        <v>19</v>
      </c>
      <c r="AO4" s="11"/>
      <c r="AP4" s="11"/>
      <c r="AQ4" s="11"/>
      <c r="AR4" s="11"/>
      <c r="AS4" s="11"/>
      <c r="AT4" s="11"/>
      <c r="AU4" s="1"/>
      <c r="AV4" s="11" t="s">
        <v>19</v>
      </c>
      <c r="AW4" s="11"/>
      <c r="AX4" s="11"/>
      <c r="AY4" s="11"/>
      <c r="AZ4" s="11"/>
      <c r="BA4" s="11"/>
      <c r="BB4" s="11"/>
    </row>
    <row r="5" spans="1:54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26</v>
      </c>
      <c r="G5" s="1"/>
      <c r="H5" s="3" t="s">
        <v>357</v>
      </c>
      <c r="I5" s="3" t="s">
        <v>356</v>
      </c>
      <c r="J5" s="3" t="s">
        <v>355</v>
      </c>
      <c r="K5" s="3" t="s">
        <v>354</v>
      </c>
      <c r="L5" s="3" t="s">
        <v>353</v>
      </c>
      <c r="M5" s="3" t="s">
        <v>352</v>
      </c>
      <c r="N5" s="3" t="s">
        <v>31</v>
      </c>
      <c r="O5" s="1"/>
      <c r="P5" s="3" t="s">
        <v>357</v>
      </c>
      <c r="Q5" s="3" t="s">
        <v>356</v>
      </c>
      <c r="R5" s="3" t="s">
        <v>355</v>
      </c>
      <c r="S5" s="3" t="s">
        <v>354</v>
      </c>
      <c r="T5" s="3" t="s">
        <v>353</v>
      </c>
      <c r="U5" s="3" t="s">
        <v>352</v>
      </c>
      <c r="V5" s="3" t="s">
        <v>31</v>
      </c>
      <c r="W5" s="1"/>
      <c r="X5" s="3" t="s">
        <v>357</v>
      </c>
      <c r="Y5" s="3" t="s">
        <v>356</v>
      </c>
      <c r="Z5" s="3" t="s">
        <v>355</v>
      </c>
      <c r="AA5" s="3" t="s">
        <v>354</v>
      </c>
      <c r="AB5" s="3" t="s">
        <v>353</v>
      </c>
      <c r="AC5" s="3" t="s">
        <v>352</v>
      </c>
      <c r="AD5" s="3" t="s">
        <v>31</v>
      </c>
      <c r="AE5" s="1"/>
      <c r="AF5" s="3" t="s">
        <v>357</v>
      </c>
      <c r="AG5" s="3" t="s">
        <v>356</v>
      </c>
      <c r="AH5" s="3" t="s">
        <v>355</v>
      </c>
      <c r="AI5" s="3" t="s">
        <v>354</v>
      </c>
      <c r="AJ5" s="3" t="s">
        <v>353</v>
      </c>
      <c r="AK5" s="3" t="s">
        <v>352</v>
      </c>
      <c r="AL5" s="3" t="s">
        <v>31</v>
      </c>
      <c r="AM5" s="1"/>
      <c r="AN5" s="3" t="s">
        <v>357</v>
      </c>
      <c r="AO5" s="3" t="s">
        <v>356</v>
      </c>
      <c r="AP5" s="3" t="s">
        <v>355</v>
      </c>
      <c r="AQ5" s="3" t="s">
        <v>354</v>
      </c>
      <c r="AR5" s="3" t="s">
        <v>353</v>
      </c>
      <c r="AS5" s="3" t="s">
        <v>352</v>
      </c>
      <c r="AT5" s="3" t="s">
        <v>31</v>
      </c>
      <c r="AU5" s="1"/>
      <c r="AV5" s="3" t="s">
        <v>357</v>
      </c>
      <c r="AW5" s="3" t="s">
        <v>356</v>
      </c>
      <c r="AX5" s="3" t="s">
        <v>355</v>
      </c>
      <c r="AY5" s="3" t="s">
        <v>354</v>
      </c>
      <c r="AZ5" s="3" t="s">
        <v>353</v>
      </c>
      <c r="BA5" s="3" t="s">
        <v>352</v>
      </c>
      <c r="BB5" s="3" t="s">
        <v>31</v>
      </c>
    </row>
    <row r="6" spans="1:54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54" x14ac:dyDescent="0.25">
      <c r="A7" s="4" t="s">
        <v>139</v>
      </c>
      <c r="B7" s="13" t="s">
        <v>351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</row>
    <row r="8" spans="1:54" x14ac:dyDescent="0.25">
      <c r="A8" s="5" t="s">
        <v>244</v>
      </c>
      <c r="B8" s="5" t="s">
        <v>35</v>
      </c>
      <c r="C8" s="5" t="s">
        <v>350</v>
      </c>
      <c r="D8" s="5" t="s">
        <v>19</v>
      </c>
      <c r="E8" s="5" t="s">
        <v>343</v>
      </c>
      <c r="F8" s="5" t="s">
        <v>32</v>
      </c>
      <c r="G8" s="1"/>
      <c r="H8" s="5" t="s">
        <v>154</v>
      </c>
      <c r="I8" s="5" t="s">
        <v>140</v>
      </c>
      <c r="J8" s="5" t="s">
        <v>154</v>
      </c>
      <c r="K8" s="5" t="s">
        <v>140</v>
      </c>
      <c r="L8" s="5" t="s">
        <v>154</v>
      </c>
      <c r="M8" s="5" t="s">
        <v>140</v>
      </c>
      <c r="N8" s="5" t="s">
        <v>349</v>
      </c>
      <c r="O8" s="1"/>
      <c r="P8" s="5" t="s">
        <v>347</v>
      </c>
      <c r="Q8" s="5" t="s">
        <v>347</v>
      </c>
      <c r="R8" s="5" t="s">
        <v>347</v>
      </c>
      <c r="S8" s="5" t="s">
        <v>347</v>
      </c>
      <c r="T8" s="5" t="s">
        <v>347</v>
      </c>
      <c r="U8" s="5" t="s">
        <v>347</v>
      </c>
      <c r="V8" s="5" t="s">
        <v>348</v>
      </c>
      <c r="W8" s="1"/>
      <c r="X8" s="5" t="s">
        <v>148</v>
      </c>
      <c r="Y8" s="5" t="s">
        <v>325</v>
      </c>
      <c r="Z8" s="5" t="s">
        <v>148</v>
      </c>
      <c r="AA8" s="5" t="s">
        <v>325</v>
      </c>
      <c r="AB8" s="5" t="s">
        <v>347</v>
      </c>
      <c r="AC8" s="5" t="s">
        <v>329</v>
      </c>
      <c r="AD8" s="5" t="s">
        <v>346</v>
      </c>
      <c r="AE8" s="1"/>
      <c r="AF8" s="5" t="s">
        <v>334</v>
      </c>
      <c r="AG8" s="5" t="s">
        <v>53</v>
      </c>
      <c r="AH8" s="5" t="s">
        <v>334</v>
      </c>
      <c r="AI8" s="5" t="s">
        <v>53</v>
      </c>
      <c r="AJ8" s="5" t="s">
        <v>334</v>
      </c>
      <c r="AK8" s="5" t="s">
        <v>53</v>
      </c>
      <c r="AL8" s="5" t="s">
        <v>345</v>
      </c>
      <c r="AM8" s="1"/>
      <c r="AN8" s="5" t="s">
        <v>344</v>
      </c>
      <c r="AO8" s="5" t="s">
        <v>332</v>
      </c>
      <c r="AP8" s="5" t="s">
        <v>344</v>
      </c>
      <c r="AQ8" s="5" t="s">
        <v>332</v>
      </c>
      <c r="AR8" s="5" t="s">
        <v>344</v>
      </c>
      <c r="AS8" s="5" t="s">
        <v>332</v>
      </c>
      <c r="AT8" s="6" t="s">
        <v>343</v>
      </c>
      <c r="AU8" s="1"/>
      <c r="AV8" s="9" t="s">
        <v>19</v>
      </c>
      <c r="AW8" s="5" t="s">
        <v>261</v>
      </c>
      <c r="AX8" s="9" t="s">
        <v>19</v>
      </c>
      <c r="AY8" s="5" t="s">
        <v>261</v>
      </c>
      <c r="AZ8" s="9" t="s">
        <v>19</v>
      </c>
      <c r="BA8" s="5" t="s">
        <v>261</v>
      </c>
      <c r="BB8" s="5" t="s">
        <v>337</v>
      </c>
    </row>
    <row r="9" spans="1:54" x14ac:dyDescent="0.25">
      <c r="A9" s="5" t="s">
        <v>243</v>
      </c>
      <c r="B9" s="5" t="s">
        <v>35</v>
      </c>
      <c r="C9" s="5" t="s">
        <v>342</v>
      </c>
      <c r="D9" s="5" t="s">
        <v>19</v>
      </c>
      <c r="E9" s="5" t="s">
        <v>330</v>
      </c>
      <c r="F9" s="5" t="s">
        <v>32</v>
      </c>
      <c r="G9" s="1"/>
      <c r="H9" s="5" t="s">
        <v>341</v>
      </c>
      <c r="I9" s="5" t="s">
        <v>340</v>
      </c>
      <c r="J9" s="5" t="s">
        <v>341</v>
      </c>
      <c r="K9" s="5" t="s">
        <v>340</v>
      </c>
      <c r="L9" s="5" t="s">
        <v>341</v>
      </c>
      <c r="M9" s="5" t="s">
        <v>340</v>
      </c>
      <c r="N9" s="5" t="s">
        <v>339</v>
      </c>
      <c r="O9" s="1"/>
      <c r="P9" s="5" t="s">
        <v>337</v>
      </c>
      <c r="Q9" s="5" t="s">
        <v>148</v>
      </c>
      <c r="R9" s="5" t="s">
        <v>337</v>
      </c>
      <c r="S9" s="5" t="s">
        <v>148</v>
      </c>
      <c r="T9" s="5" t="s">
        <v>337</v>
      </c>
      <c r="U9" s="5" t="s">
        <v>148</v>
      </c>
      <c r="V9" s="5" t="s">
        <v>338</v>
      </c>
      <c r="W9" s="1"/>
      <c r="X9" s="5" t="s">
        <v>337</v>
      </c>
      <c r="Y9" s="5" t="s">
        <v>336</v>
      </c>
      <c r="Z9" s="5" t="s">
        <v>337</v>
      </c>
      <c r="AA9" s="5" t="s">
        <v>336</v>
      </c>
      <c r="AB9" s="5" t="s">
        <v>148</v>
      </c>
      <c r="AC9" s="5" t="s">
        <v>325</v>
      </c>
      <c r="AD9" s="5" t="s">
        <v>335</v>
      </c>
      <c r="AE9" s="1"/>
      <c r="AF9" s="5" t="s">
        <v>192</v>
      </c>
      <c r="AG9" s="5" t="s">
        <v>334</v>
      </c>
      <c r="AH9" s="5" t="s">
        <v>192</v>
      </c>
      <c r="AI9" s="5" t="s">
        <v>334</v>
      </c>
      <c r="AJ9" s="5" t="s">
        <v>192</v>
      </c>
      <c r="AK9" s="5" t="s">
        <v>334</v>
      </c>
      <c r="AL9" s="5" t="s">
        <v>333</v>
      </c>
      <c r="AM9" s="1"/>
      <c r="AN9" s="5" t="s">
        <v>332</v>
      </c>
      <c r="AO9" s="5" t="s">
        <v>331</v>
      </c>
      <c r="AP9" s="5" t="s">
        <v>332</v>
      </c>
      <c r="AQ9" s="5" t="s">
        <v>331</v>
      </c>
      <c r="AR9" s="5" t="s">
        <v>332</v>
      </c>
      <c r="AS9" s="5" t="s">
        <v>331</v>
      </c>
      <c r="AT9" s="6" t="s">
        <v>330</v>
      </c>
      <c r="AU9" s="1"/>
      <c r="AV9" s="9" t="s">
        <v>19</v>
      </c>
      <c r="AW9" s="5" t="s">
        <v>329</v>
      </c>
      <c r="AX9" s="9" t="s">
        <v>19</v>
      </c>
      <c r="AY9" s="5" t="s">
        <v>329</v>
      </c>
      <c r="AZ9" s="9" t="s">
        <v>19</v>
      </c>
      <c r="BA9" s="5" t="s">
        <v>329</v>
      </c>
      <c r="BB9" s="5" t="s">
        <v>328</v>
      </c>
    </row>
    <row r="10" spans="1:54" x14ac:dyDescent="0.25">
      <c r="A10" s="5" t="s">
        <v>242</v>
      </c>
      <c r="B10" s="5" t="s">
        <v>35</v>
      </c>
      <c r="C10" s="5" t="s">
        <v>327</v>
      </c>
      <c r="D10" s="5" t="s">
        <v>19</v>
      </c>
      <c r="E10" s="5" t="s">
        <v>299</v>
      </c>
      <c r="F10" s="5" t="s">
        <v>32</v>
      </c>
      <c r="G10" s="1"/>
      <c r="H10" s="5" t="s">
        <v>326</v>
      </c>
      <c r="I10" s="5" t="s">
        <v>325</v>
      </c>
      <c r="J10" s="5" t="s">
        <v>326</v>
      </c>
      <c r="K10" s="5" t="s">
        <v>325</v>
      </c>
      <c r="L10" s="5" t="s">
        <v>326</v>
      </c>
      <c r="M10" s="5" t="s">
        <v>325</v>
      </c>
      <c r="N10" s="5" t="s">
        <v>324</v>
      </c>
      <c r="O10" s="1"/>
      <c r="P10" s="5" t="s">
        <v>323</v>
      </c>
      <c r="Q10" s="5" t="s">
        <v>322</v>
      </c>
      <c r="R10" s="5" t="s">
        <v>323</v>
      </c>
      <c r="S10" s="5" t="s">
        <v>322</v>
      </c>
      <c r="T10" s="5" t="s">
        <v>323</v>
      </c>
      <c r="U10" s="5" t="s">
        <v>322</v>
      </c>
      <c r="V10" s="5" t="s">
        <v>321</v>
      </c>
      <c r="W10" s="1"/>
      <c r="X10" s="5" t="s">
        <v>320</v>
      </c>
      <c r="Y10" s="5" t="s">
        <v>319</v>
      </c>
      <c r="Z10" s="5" t="s">
        <v>320</v>
      </c>
      <c r="AA10" s="5" t="s">
        <v>319</v>
      </c>
      <c r="AB10" s="5" t="s">
        <v>104</v>
      </c>
      <c r="AC10" s="5" t="s">
        <v>256</v>
      </c>
      <c r="AD10" s="5" t="s">
        <v>318</v>
      </c>
      <c r="AE10" s="1"/>
      <c r="AF10" s="5" t="s">
        <v>62</v>
      </c>
      <c r="AG10" s="5" t="s">
        <v>317</v>
      </c>
      <c r="AH10" s="5" t="s">
        <v>62</v>
      </c>
      <c r="AI10" s="5" t="s">
        <v>317</v>
      </c>
      <c r="AJ10" s="5" t="s">
        <v>62</v>
      </c>
      <c r="AK10" s="5" t="s">
        <v>317</v>
      </c>
      <c r="AL10" s="5" t="s">
        <v>316</v>
      </c>
      <c r="AM10" s="1"/>
      <c r="AN10" s="5" t="s">
        <v>301</v>
      </c>
      <c r="AO10" s="5" t="s">
        <v>300</v>
      </c>
      <c r="AP10" s="5" t="s">
        <v>301</v>
      </c>
      <c r="AQ10" s="5" t="s">
        <v>300</v>
      </c>
      <c r="AR10" s="5" t="s">
        <v>301</v>
      </c>
      <c r="AS10" s="5" t="s">
        <v>300</v>
      </c>
      <c r="AT10" s="6" t="s">
        <v>299</v>
      </c>
      <c r="AU10" s="1"/>
      <c r="AV10" s="9" t="s">
        <v>19</v>
      </c>
      <c r="AW10" s="5" t="s">
        <v>315</v>
      </c>
      <c r="AX10" s="9" t="s">
        <v>19</v>
      </c>
      <c r="AY10" s="5" t="s">
        <v>315</v>
      </c>
      <c r="AZ10" s="9" t="s">
        <v>19</v>
      </c>
      <c r="BA10" s="5" t="s">
        <v>315</v>
      </c>
      <c r="BB10" s="5" t="s">
        <v>314</v>
      </c>
    </row>
    <row r="11" spans="1:54" x14ac:dyDescent="0.25">
      <c r="A11" s="5" t="s">
        <v>239</v>
      </c>
      <c r="B11" s="5" t="s">
        <v>35</v>
      </c>
      <c r="C11" s="5" t="s">
        <v>313</v>
      </c>
      <c r="D11" s="5" t="s">
        <v>19</v>
      </c>
      <c r="E11" s="5" t="s">
        <v>299</v>
      </c>
      <c r="F11" s="5" t="s">
        <v>32</v>
      </c>
      <c r="G11" s="1"/>
      <c r="H11" s="5" t="s">
        <v>312</v>
      </c>
      <c r="I11" s="5" t="s">
        <v>148</v>
      </c>
      <c r="J11" s="5" t="s">
        <v>312</v>
      </c>
      <c r="K11" s="5" t="s">
        <v>148</v>
      </c>
      <c r="L11" s="5" t="s">
        <v>312</v>
      </c>
      <c r="M11" s="5" t="s">
        <v>148</v>
      </c>
      <c r="N11" s="5" t="s">
        <v>311</v>
      </c>
      <c r="O11" s="1"/>
      <c r="P11" s="5" t="s">
        <v>310</v>
      </c>
      <c r="Q11" s="5" t="s">
        <v>309</v>
      </c>
      <c r="R11" s="5" t="s">
        <v>310</v>
      </c>
      <c r="S11" s="5" t="s">
        <v>309</v>
      </c>
      <c r="T11" s="5" t="s">
        <v>310</v>
      </c>
      <c r="U11" s="5" t="s">
        <v>309</v>
      </c>
      <c r="V11" s="5" t="s">
        <v>308</v>
      </c>
      <c r="W11" s="1"/>
      <c r="X11" s="5" t="s">
        <v>307</v>
      </c>
      <c r="Y11" s="5" t="s">
        <v>104</v>
      </c>
      <c r="Z11" s="5" t="s">
        <v>307</v>
      </c>
      <c r="AA11" s="5" t="s">
        <v>104</v>
      </c>
      <c r="AB11" s="5" t="s">
        <v>306</v>
      </c>
      <c r="AC11" s="5" t="s">
        <v>148</v>
      </c>
      <c r="AD11" s="5" t="s">
        <v>305</v>
      </c>
      <c r="AE11" s="1"/>
      <c r="AF11" s="5" t="s">
        <v>304</v>
      </c>
      <c r="AG11" s="5" t="s">
        <v>303</v>
      </c>
      <c r="AH11" s="5" t="s">
        <v>304</v>
      </c>
      <c r="AI11" s="5" t="s">
        <v>303</v>
      </c>
      <c r="AJ11" s="5" t="s">
        <v>304</v>
      </c>
      <c r="AK11" s="5" t="s">
        <v>303</v>
      </c>
      <c r="AL11" s="5" t="s">
        <v>302</v>
      </c>
      <c r="AM11" s="1"/>
      <c r="AN11" s="5" t="s">
        <v>301</v>
      </c>
      <c r="AO11" s="5" t="s">
        <v>300</v>
      </c>
      <c r="AP11" s="5" t="s">
        <v>301</v>
      </c>
      <c r="AQ11" s="5" t="s">
        <v>300</v>
      </c>
      <c r="AR11" s="5" t="s">
        <v>301</v>
      </c>
      <c r="AS11" s="5" t="s">
        <v>300</v>
      </c>
      <c r="AT11" s="6" t="s">
        <v>299</v>
      </c>
      <c r="AU11" s="1"/>
      <c r="AV11" s="9" t="s">
        <v>19</v>
      </c>
      <c r="AW11" s="5" t="s">
        <v>94</v>
      </c>
      <c r="AX11" s="9" t="s">
        <v>19</v>
      </c>
      <c r="AY11" s="5" t="s">
        <v>94</v>
      </c>
      <c r="AZ11" s="9" t="s">
        <v>19</v>
      </c>
      <c r="BA11" s="5" t="s">
        <v>94</v>
      </c>
      <c r="BB11" s="5" t="s">
        <v>298</v>
      </c>
    </row>
  </sheetData>
  <mergeCells count="26">
    <mergeCell ref="H2:N2"/>
    <mergeCell ref="H1:N1"/>
    <mergeCell ref="P1:V1"/>
    <mergeCell ref="X1:AD1"/>
    <mergeCell ref="AF1:AL1"/>
    <mergeCell ref="AN1:AT1"/>
    <mergeCell ref="AV1:BB1"/>
    <mergeCell ref="P2:V2"/>
    <mergeCell ref="X2:AD2"/>
    <mergeCell ref="AF2:AL2"/>
    <mergeCell ref="AN2:AT2"/>
    <mergeCell ref="AV2:BB2"/>
    <mergeCell ref="A6:BB6"/>
    <mergeCell ref="B7:BB7"/>
    <mergeCell ref="AV3:BB3"/>
    <mergeCell ref="H4:N4"/>
    <mergeCell ref="P4:V4"/>
    <mergeCell ref="X4:AD4"/>
    <mergeCell ref="AF4:AL4"/>
    <mergeCell ref="AN4:AT4"/>
    <mergeCell ref="AV4:BB4"/>
    <mergeCell ref="H3:N3"/>
    <mergeCell ref="P3:V3"/>
    <mergeCell ref="X3:AD3"/>
    <mergeCell ref="AF3:AL3"/>
    <mergeCell ref="AN3:AT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3520-C942-4128-9A15-2504B5843F08}">
  <dimension ref="A1:AJ8"/>
  <sheetViews>
    <sheetView topLeftCell="F1" workbookViewId="0">
      <selection activeCell="F9" sqref="A9:XFD9"/>
    </sheetView>
  </sheetViews>
  <sheetFormatPr defaultRowHeight="15" x14ac:dyDescent="0.25"/>
  <cols>
    <col min="7" max="7" width="0.85546875" customWidth="1"/>
    <col min="11" max="11" width="24.5703125" customWidth="1"/>
    <col min="12" max="12" width="0.85546875" customWidth="1"/>
    <col min="17" max="17" width="0.85546875" customWidth="1"/>
    <col min="22" max="22" width="0.85546875" customWidth="1"/>
    <col min="27" max="27" width="0.85546875" customWidth="1"/>
    <col min="32" max="32" width="0.85546875" customWidth="1"/>
  </cols>
  <sheetData>
    <row r="1" spans="1:36" x14ac:dyDescent="0.25">
      <c r="G1" s="1"/>
      <c r="H1" s="10" t="s">
        <v>0</v>
      </c>
      <c r="I1" s="10"/>
      <c r="J1" s="10"/>
      <c r="K1" s="10"/>
      <c r="L1" s="1"/>
      <c r="M1" s="10" t="s">
        <v>2</v>
      </c>
      <c r="N1" s="10"/>
      <c r="O1" s="10"/>
      <c r="P1" s="10"/>
      <c r="Q1" s="1"/>
      <c r="R1" s="10" t="s">
        <v>3</v>
      </c>
      <c r="S1" s="10"/>
      <c r="T1" s="10"/>
      <c r="U1" s="10"/>
      <c r="V1" s="1"/>
      <c r="W1" s="10" t="s">
        <v>5</v>
      </c>
      <c r="X1" s="10"/>
      <c r="Y1" s="10"/>
      <c r="Z1" s="10"/>
      <c r="AA1" s="1"/>
      <c r="AB1" s="10" t="s">
        <v>6</v>
      </c>
      <c r="AC1" s="10"/>
      <c r="AD1" s="10"/>
      <c r="AE1" s="10"/>
      <c r="AF1" s="1"/>
      <c r="AG1" s="10" t="s">
        <v>7</v>
      </c>
      <c r="AH1" s="10"/>
      <c r="AI1" s="10"/>
      <c r="AJ1" s="10"/>
    </row>
    <row r="2" spans="1:36" x14ac:dyDescent="0.25">
      <c r="F2" s="2" t="s">
        <v>8</v>
      </c>
      <c r="G2" s="1"/>
      <c r="H2" s="11" t="s">
        <v>77</v>
      </c>
      <c r="I2" s="11"/>
      <c r="J2" s="11"/>
      <c r="K2" s="11"/>
      <c r="L2" s="1"/>
      <c r="M2" s="11" t="s">
        <v>367</v>
      </c>
      <c r="N2" s="11"/>
      <c r="O2" s="11"/>
      <c r="P2" s="11"/>
      <c r="Q2" s="1"/>
      <c r="R2" s="11" t="s">
        <v>271</v>
      </c>
      <c r="S2" s="11"/>
      <c r="T2" s="11"/>
      <c r="U2" s="11"/>
      <c r="V2" s="1"/>
      <c r="W2" s="11" t="s">
        <v>60</v>
      </c>
      <c r="X2" s="11"/>
      <c r="Y2" s="11"/>
      <c r="Z2" s="11"/>
      <c r="AA2" s="1"/>
      <c r="AB2" s="11" t="s">
        <v>271</v>
      </c>
      <c r="AC2" s="11"/>
      <c r="AD2" s="11"/>
      <c r="AE2" s="11"/>
      <c r="AF2" s="1"/>
      <c r="AG2" s="11" t="s">
        <v>60</v>
      </c>
      <c r="AH2" s="11"/>
      <c r="AI2" s="11"/>
      <c r="AJ2" s="11"/>
    </row>
    <row r="3" spans="1:36" x14ac:dyDescent="0.25">
      <c r="F3" s="2" t="s">
        <v>17</v>
      </c>
      <c r="G3" s="1"/>
      <c r="H3" s="11" t="s">
        <v>55</v>
      </c>
      <c r="I3" s="11"/>
      <c r="J3" s="11"/>
      <c r="K3" s="11"/>
      <c r="L3" s="1"/>
      <c r="M3" s="11">
        <v>1</v>
      </c>
      <c r="N3" s="11"/>
      <c r="O3" s="11"/>
      <c r="P3" s="11"/>
      <c r="Q3" s="1"/>
      <c r="R3" s="11" t="s">
        <v>55</v>
      </c>
      <c r="S3" s="11"/>
      <c r="T3" s="11"/>
      <c r="U3" s="11"/>
      <c r="V3" s="1"/>
      <c r="W3" s="11">
        <v>2</v>
      </c>
      <c r="X3" s="11"/>
      <c r="Y3" s="11"/>
      <c r="Z3" s="11"/>
      <c r="AA3" s="1"/>
      <c r="AB3" s="11">
        <v>3</v>
      </c>
      <c r="AC3" s="11"/>
      <c r="AD3" s="11"/>
      <c r="AE3" s="11"/>
      <c r="AF3" s="1"/>
      <c r="AG3" s="11">
        <v>2</v>
      </c>
      <c r="AH3" s="11"/>
      <c r="AI3" s="11"/>
      <c r="AJ3" s="11"/>
    </row>
    <row r="4" spans="1:36" x14ac:dyDescent="0.25">
      <c r="F4" s="2" t="s">
        <v>18</v>
      </c>
      <c r="G4" s="1"/>
      <c r="H4" s="11" t="s">
        <v>19</v>
      </c>
      <c r="I4" s="11"/>
      <c r="J4" s="11"/>
      <c r="K4" s="11"/>
      <c r="L4" s="1"/>
      <c r="M4" s="11" t="s">
        <v>19</v>
      </c>
      <c r="N4" s="11"/>
      <c r="O4" s="11"/>
      <c r="P4" s="11"/>
      <c r="Q4" s="1"/>
      <c r="R4" s="11" t="s">
        <v>19</v>
      </c>
      <c r="S4" s="11"/>
      <c r="T4" s="11"/>
      <c r="U4" s="11"/>
      <c r="V4" s="1"/>
      <c r="W4" s="11" t="s">
        <v>19</v>
      </c>
      <c r="X4" s="11"/>
      <c r="Y4" s="11"/>
      <c r="Z4" s="11"/>
      <c r="AA4" s="1"/>
      <c r="AB4" s="11" t="s">
        <v>19</v>
      </c>
      <c r="AC4" s="11"/>
      <c r="AD4" s="11"/>
      <c r="AE4" s="11"/>
      <c r="AF4" s="1"/>
      <c r="AG4" s="11" t="s">
        <v>19</v>
      </c>
      <c r="AH4" s="11"/>
      <c r="AI4" s="11"/>
      <c r="AJ4" s="11"/>
    </row>
    <row r="5" spans="1:36" x14ac:dyDescent="0.25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39</v>
      </c>
      <c r="G5" s="1"/>
      <c r="H5" s="3" t="s">
        <v>370</v>
      </c>
      <c r="I5" s="3" t="s">
        <v>255</v>
      </c>
      <c r="J5" s="3" t="s">
        <v>254</v>
      </c>
      <c r="K5" s="3" t="s">
        <v>31</v>
      </c>
      <c r="L5" s="1"/>
      <c r="M5" s="3" t="s">
        <v>370</v>
      </c>
      <c r="N5" s="3" t="s">
        <v>255</v>
      </c>
      <c r="O5" s="3" t="s">
        <v>254</v>
      </c>
      <c r="P5" s="3" t="s">
        <v>31</v>
      </c>
      <c r="Q5" s="1"/>
      <c r="R5" s="3" t="s">
        <v>370</v>
      </c>
      <c r="S5" s="3" t="s">
        <v>255</v>
      </c>
      <c r="T5" s="3" t="s">
        <v>254</v>
      </c>
      <c r="U5" s="3" t="s">
        <v>31</v>
      </c>
      <c r="V5" s="1"/>
      <c r="W5" s="3" t="s">
        <v>370</v>
      </c>
      <c r="X5" s="3" t="s">
        <v>255</v>
      </c>
      <c r="Y5" s="3" t="s">
        <v>254</v>
      </c>
      <c r="Z5" s="3" t="s">
        <v>31</v>
      </c>
      <c r="AA5" s="1"/>
      <c r="AB5" s="3" t="s">
        <v>370</v>
      </c>
      <c r="AC5" s="3" t="s">
        <v>255</v>
      </c>
      <c r="AD5" s="3" t="s">
        <v>254</v>
      </c>
      <c r="AE5" s="3" t="s">
        <v>31</v>
      </c>
      <c r="AF5" s="1"/>
      <c r="AG5" s="3" t="s">
        <v>370</v>
      </c>
      <c r="AH5" s="3" t="s">
        <v>255</v>
      </c>
      <c r="AI5" s="3" t="s">
        <v>254</v>
      </c>
      <c r="AJ5" s="3" t="s">
        <v>31</v>
      </c>
    </row>
    <row r="6" spans="1:36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x14ac:dyDescent="0.25">
      <c r="A7" s="4" t="s">
        <v>32</v>
      </c>
      <c r="B7" s="13" t="s">
        <v>369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</row>
    <row r="8" spans="1:36" x14ac:dyDescent="0.25">
      <c r="A8" s="5" t="s">
        <v>34</v>
      </c>
      <c r="B8" s="5" t="s">
        <v>35</v>
      </c>
      <c r="C8" s="5" t="s">
        <v>39</v>
      </c>
      <c r="D8" s="5" t="s">
        <v>19</v>
      </c>
      <c r="E8" s="5" t="s">
        <v>367</v>
      </c>
      <c r="F8" s="5" t="s">
        <v>32</v>
      </c>
      <c r="G8" s="1"/>
      <c r="H8" s="5" t="s">
        <v>77</v>
      </c>
      <c r="I8" s="5" t="s">
        <v>368</v>
      </c>
      <c r="J8" s="5" t="s">
        <v>368</v>
      </c>
      <c r="K8" s="5" t="s">
        <v>77</v>
      </c>
      <c r="L8" s="1"/>
      <c r="M8" s="5" t="s">
        <v>367</v>
      </c>
      <c r="N8" s="5" t="s">
        <v>250</v>
      </c>
      <c r="O8" s="5" t="s">
        <v>54</v>
      </c>
      <c r="P8" s="6" t="s">
        <v>367</v>
      </c>
      <c r="Q8" s="1"/>
      <c r="R8" s="5" t="s">
        <v>271</v>
      </c>
      <c r="S8" s="5" t="s">
        <v>366</v>
      </c>
      <c r="T8" s="5" t="s">
        <v>366</v>
      </c>
      <c r="U8" s="5" t="s">
        <v>271</v>
      </c>
      <c r="V8" s="1"/>
      <c r="W8" s="5" t="s">
        <v>60</v>
      </c>
      <c r="X8" s="5" t="s">
        <v>172</v>
      </c>
      <c r="Y8" s="5" t="s">
        <v>54</v>
      </c>
      <c r="Z8" s="5" t="s">
        <v>60</v>
      </c>
      <c r="AA8" s="1"/>
      <c r="AB8" s="5" t="s">
        <v>271</v>
      </c>
      <c r="AC8" s="5" t="s">
        <v>365</v>
      </c>
      <c r="AD8" s="5" t="s">
        <v>54</v>
      </c>
      <c r="AE8" s="5" t="s">
        <v>271</v>
      </c>
      <c r="AF8" s="1"/>
      <c r="AG8" s="5" t="s">
        <v>60</v>
      </c>
      <c r="AH8" s="5" t="s">
        <v>364</v>
      </c>
      <c r="AI8" s="5" t="s">
        <v>364</v>
      </c>
      <c r="AJ8" s="5" t="s">
        <v>60</v>
      </c>
    </row>
  </sheetData>
  <mergeCells count="26">
    <mergeCell ref="H2:K2"/>
    <mergeCell ref="H1:K1"/>
    <mergeCell ref="M1:P1"/>
    <mergeCell ref="R1:U1"/>
    <mergeCell ref="W1:Z1"/>
    <mergeCell ref="AB1:AE1"/>
    <mergeCell ref="AG1:AJ1"/>
    <mergeCell ref="M2:P2"/>
    <mergeCell ref="R2:U2"/>
    <mergeCell ref="W2:Z2"/>
    <mergeCell ref="AB2:AE2"/>
    <mergeCell ref="AG2:AJ2"/>
    <mergeCell ref="A6:AJ6"/>
    <mergeCell ref="B7:AJ7"/>
    <mergeCell ref="AG3:AJ3"/>
    <mergeCell ref="H4:K4"/>
    <mergeCell ref="M4:P4"/>
    <mergeCell ref="R4:U4"/>
    <mergeCell ref="W4:Z4"/>
    <mergeCell ref="AB4:AE4"/>
    <mergeCell ref="AG4:AJ4"/>
    <mergeCell ref="H3:K3"/>
    <mergeCell ref="M3:P3"/>
    <mergeCell ref="R3:U3"/>
    <mergeCell ref="W3:Z3"/>
    <mergeCell ref="AB3:A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Tree Maintenance and Removals</vt:lpstr>
      <vt:lpstr>Specialty Tree Maintenance</vt:lpstr>
      <vt:lpstr>Root Pruning</vt:lpstr>
      <vt:lpstr>Tree Healthcare</vt:lpstr>
      <vt:lpstr>Consulting</vt:lpstr>
      <vt:lpstr>Tree Inventory Services</vt:lpstr>
      <vt:lpstr>Stump Grinding 1</vt:lpstr>
      <vt:lpstr>Stump Grinding 2</vt:lpstr>
      <vt:lpstr>Tree Watering</vt:lpstr>
      <vt:lpstr>Tree Planting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Nolan, Jack</dc:creator>
  <cp:lastModifiedBy>Wong, Carol</cp:lastModifiedBy>
  <dcterms:created xsi:type="dcterms:W3CDTF">2023-06-29T22:43:39Z</dcterms:created>
  <dcterms:modified xsi:type="dcterms:W3CDTF">2023-07-11T22:15:05Z</dcterms:modified>
</cp:coreProperties>
</file>